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995"/>
  </bookViews>
  <sheets>
    <sheet name="hodowla_2016" sheetId="5" r:id="rId1"/>
    <sheet name="Ogólna pow LPIR-6" sheetId="1" r:id="rId2"/>
    <sheet name="RDLP_nadlesnictwami" sheetId="4" r:id="rId3"/>
  </sheets>
  <definedNames>
    <definedName name="_xlnm.Print_Area" localSheetId="2">RDLP_nadlesnictwami!$A$1:$AP$44</definedName>
    <definedName name="_xlnm.Print_Titles" localSheetId="2">RDLP_nadlesnictwami!$A:$D</definedName>
  </definedNames>
  <calcPr calcId="152511"/>
</workbook>
</file>

<file path=xl/calcChain.xml><?xml version="1.0" encoding="utf-8"?>
<calcChain xmlns="http://schemas.openxmlformats.org/spreadsheetml/2006/main">
  <c r="C44" i="5" l="1"/>
  <c r="D44" i="5"/>
  <c r="E44" i="5"/>
  <c r="F44" i="5"/>
  <c r="G44" i="5"/>
  <c r="H44" i="5"/>
  <c r="I44" i="5"/>
  <c r="J44" i="5"/>
  <c r="K44" i="5"/>
  <c r="L44" i="5"/>
  <c r="M44" i="5"/>
  <c r="E42" i="1" l="1"/>
  <c r="D42" i="1"/>
  <c r="C42" i="1"/>
  <c r="B42" i="1"/>
</calcChain>
</file>

<file path=xl/sharedStrings.xml><?xml version="1.0" encoding="utf-8"?>
<sst xmlns="http://schemas.openxmlformats.org/spreadsheetml/2006/main" count="198" uniqueCount="87">
  <si>
    <t>Protokół z oceny udatności upraw sztucznych/naturalnych w Lasach Państwowych (LPIR-6) - RDLP w Katowicach - ogólna powierzchnia upraw</t>
  </si>
  <si>
    <t>Nadleśnictwo</t>
  </si>
  <si>
    <t>sztuczne na pow. otwartych</t>
  </si>
  <si>
    <t>sztuczne pod osłoną drzewostanu</t>
  </si>
  <si>
    <t>naturalne na pow. otwartych</t>
  </si>
  <si>
    <t>naturalne pod osłoną drzewostanu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</si>
  <si>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</si>
  <si>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</si>
  <si>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</si>
  <si>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</si>
  <si>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</si>
  <si>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</si>
  <si>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</si>
  <si>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</si>
  <si>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</si>
  <si>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</si>
  <si>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</si>
  <si>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</si>
  <si>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</si>
  <si>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</si>
  <si>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</si>
  <si>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</si>
  <si>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</si>
  <si>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</si>
  <si>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</si>
  <si>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</si>
  <si>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</si>
  <si>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</si>
  <si>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</si>
  <si>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</si>
  <si>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</si>
  <si>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>Rybnik</t>
  </si>
  <si>
    <t>Siewierz</t>
  </si>
  <si>
    <t>Strzelce Opolskie</t>
  </si>
  <si>
    <t>Sucha</t>
  </si>
  <si>
    <t>Świerkklaniec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</si>
  <si>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</si>
  <si>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</si>
  <si>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</si>
  <si>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</si>
  <si>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</si>
  <si>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</si>
  <si>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</si>
  <si>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</si>
  <si>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suma</t>
  </si>
  <si>
    <t>Żródło: Centralny System Planów (sprawozdanie LPIR-6) - na dzień</t>
  </si>
  <si>
    <t>Sporządził: Bartosz Kurzeja (Wydział ZG RDLP w Katowicach)</t>
  </si>
  <si>
    <t>Protokół z oceny udatności upraw sztucznych/naturalnych w Lasach Państwowych (LPIR-6) - RDLP w Katowicach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</si>
  <si>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</si>
  <si>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</si>
  <si>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</si>
  <si>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</si>
  <si>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</si>
  <si>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</si>
  <si>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</si>
  <si>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</si>
  <si>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</si>
  <si>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</si>
  <si>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</si>
  <si>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</si>
  <si>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</si>
  <si>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</si>
  <si>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>Rok oceny: 2016</t>
  </si>
  <si>
    <t>Katowice, 15.11.2016 r.</t>
  </si>
  <si>
    <t>Rok: 2016</t>
  </si>
  <si>
    <t>Katowice,  15.11.2016 r.</t>
  </si>
  <si>
    <t>Zestawił: Bartosz Kurzeja (Wydział EK RDLP w Katowicach)</t>
  </si>
  <si>
    <t>Źródło: Centralny System Planów (raporty konta 5102) - stan na dzień</t>
  </si>
  <si>
    <t>Katowice, 14.02.2017 r.</t>
  </si>
  <si>
    <t>RDLP Katowice</t>
  </si>
  <si>
    <t>Świerklaniec</t>
  </si>
  <si>
    <t xml:space="preserve">Rybnik </t>
  </si>
  <si>
    <t>[ha]</t>
  </si>
  <si>
    <t>w tym: MELIORACJE AGROTECHNICZNE</t>
  </si>
  <si>
    <t>MELIORACJE (ogółem)</t>
  </si>
  <si>
    <t>w tym: CZYSZCZENIA PÓŹNE</t>
  </si>
  <si>
    <t>w tym: CZYSZCZENIA WCZESNE</t>
  </si>
  <si>
    <t>w tym: PIELĘGNOWANIE GLEBY</t>
  </si>
  <si>
    <t>PIELĘGNOWANIE LASU (ogółem)</t>
  </si>
  <si>
    <t>POPRAWKI i UZUPEŁNIENIA</t>
  </si>
  <si>
    <t>WYPRZEDZAJĄCE PRZYGOTOWANIE GLEBY</t>
  </si>
  <si>
    <t>w tym: ZALESIENIA</t>
  </si>
  <si>
    <t>w tym: ODNOWIENIA NATURALNE</t>
  </si>
  <si>
    <t>ODNOWIENIA i ZALESIENIA</t>
  </si>
  <si>
    <t>Zadanie:</t>
  </si>
  <si>
    <t>L.p.</t>
  </si>
  <si>
    <t>Tab. Realizacja wybranych zadań hodowlanych w 2016 roku na terenie nadleśnictw RDLP w Katowicach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</si>
</sst>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Fill="1" applyBorder="1"/>
    <xf numFmtId="4" fontId="3" fillId="0" borderId="1" xfId="0" applyNumberFormat="1" applyFont="1" applyBorder="1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/>
    <xf numFmtId="0" fontId="8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4" fontId="5" fillId="0" borderId="7" xfId="0" applyNumberFormat="1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1" fillId="0" borderId="0" xfId="2"/>
    <xf numFmtId="0" fontId="1" fillId="0" borderId="0" xfId="2" applyAlignment="1">
      <alignment horizontal="center"/>
    </xf>
    <xf numFmtId="0" fontId="1" fillId="0" borderId="0" xfId="2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164" fontId="11" fillId="0" borderId="13" xfId="2" applyNumberFormat="1" applyFont="1" applyBorder="1" applyAlignment="1">
      <alignment vertical="center"/>
    </xf>
    <xf numFmtId="164" fontId="11" fillId="0" borderId="14" xfId="2" applyNumberFormat="1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" fillId="0" borderId="0" xfId="2" applyAlignment="1">
      <alignment vertical="center"/>
    </xf>
    <xf numFmtId="164" fontId="1" fillId="0" borderId="17" xfId="2" applyNumberFormat="1" applyBorder="1" applyAlignment="1">
      <alignment vertical="center"/>
    </xf>
    <xf numFmtId="164" fontId="1" fillId="0" borderId="18" xfId="2" applyNumberFormat="1" applyBorder="1" applyAlignment="1">
      <alignment vertical="center"/>
    </xf>
    <xf numFmtId="0" fontId="11" fillId="0" borderId="19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164" fontId="1" fillId="0" borderId="20" xfId="2" applyNumberFormat="1" applyBorder="1" applyAlignment="1">
      <alignment vertical="center"/>
    </xf>
    <xf numFmtId="164" fontId="1" fillId="0" borderId="21" xfId="2" applyNumberFormat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164" fontId="1" fillId="0" borderId="13" xfId="2" applyNumberFormat="1" applyBorder="1" applyAlignment="1">
      <alignment vertical="center"/>
    </xf>
    <xf numFmtId="164" fontId="1" fillId="0" borderId="14" xfId="2" applyNumberFormat="1" applyBorder="1" applyAlignment="1">
      <alignment vertical="center"/>
    </xf>
    <xf numFmtId="0" fontId="11" fillId="0" borderId="2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M48"/>
  <sheetViews>
    <sheetView tabSelected="1" zoomScale="81" zoomScaleNormal="81" workbookViewId="0">
      <selection activeCell="R16" sqref="R16"/>
    </sheetView>
  </sheetViews>
  <sheetFormatPr defaultRowHeight="15" x14ac:dyDescent="0.25"/>
  <cols>
    <col min="1" max="1" width="5.5703125" style="55" customWidth="1"/>
    <col min="2" max="2" width="20.28515625" style="54" customWidth="1"/>
    <col min="3" max="12" width="16.85546875" style="53" customWidth="1"/>
    <col min="13" max="13" width="17.140625" style="53" customWidth="1"/>
    <col min="14" max="16384" width="9.140625" style="53"/>
  </cols>
  <sheetData>
    <row r="1" spans="1:13" ht="21" customHeight="1" x14ac:dyDescent="0.25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s="57" customFormat="1" ht="12" customHeight="1" x14ac:dyDescent="0.2">
      <c r="A2" s="83" t="s">
        <v>85</v>
      </c>
      <c r="B2" s="85" t="s">
        <v>1</v>
      </c>
      <c r="C2" s="87" t="s">
        <v>84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s="80" customFormat="1" ht="50.25" customHeight="1" x14ac:dyDescent="0.2">
      <c r="A3" s="83"/>
      <c r="B3" s="85"/>
      <c r="C3" s="82" t="s">
        <v>83</v>
      </c>
      <c r="D3" s="81" t="s">
        <v>82</v>
      </c>
      <c r="E3" s="81" t="s">
        <v>81</v>
      </c>
      <c r="F3" s="81" t="s">
        <v>80</v>
      </c>
      <c r="G3" s="81" t="s">
        <v>79</v>
      </c>
      <c r="H3" s="81" t="s">
        <v>78</v>
      </c>
      <c r="I3" s="81" t="s">
        <v>77</v>
      </c>
      <c r="J3" s="81" t="s">
        <v>76</v>
      </c>
      <c r="K3" s="81" t="s">
        <v>75</v>
      </c>
      <c r="L3" s="81" t="s">
        <v>74</v>
      </c>
      <c r="M3" s="81" t="s">
        <v>73</v>
      </c>
    </row>
    <row r="4" spans="1:13" s="79" customFormat="1" ht="12" customHeight="1" x14ac:dyDescent="0.2">
      <c r="A4" s="83"/>
      <c r="B4" s="85"/>
      <c r="C4" s="89" t="s">
        <v>72</v>
      </c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s="75" customFormat="1" ht="9.75" customHeight="1" thickBot="1" x14ac:dyDescent="0.25">
      <c r="A5" s="84"/>
      <c r="B5" s="78">
        <v>1</v>
      </c>
      <c r="C5" s="77">
        <v>2</v>
      </c>
      <c r="D5" s="76">
        <v>3</v>
      </c>
      <c r="E5" s="76">
        <v>4</v>
      </c>
      <c r="F5" s="76">
        <v>5</v>
      </c>
      <c r="G5" s="76">
        <v>6</v>
      </c>
      <c r="H5" s="76">
        <v>7</v>
      </c>
      <c r="I5" s="76">
        <v>8</v>
      </c>
      <c r="J5" s="76">
        <v>9</v>
      </c>
      <c r="K5" s="76">
        <v>10</v>
      </c>
      <c r="L5" s="76">
        <v>11</v>
      </c>
      <c r="M5" s="76">
        <v>12</v>
      </c>
    </row>
    <row r="6" spans="1:13" s="62" customFormat="1" x14ac:dyDescent="0.2">
      <c r="A6" s="74">
        <v>1</v>
      </c>
      <c r="B6" s="73" t="s">
        <v>6</v>
      </c>
      <c r="C6" s="72">
        <v>53.92</v>
      </c>
      <c r="D6" s="71">
        <v>3.6399999999999997</v>
      </c>
      <c r="E6" s="71">
        <v>0.3</v>
      </c>
      <c r="F6" s="71">
        <v>7.74</v>
      </c>
      <c r="G6" s="71">
        <v>7.32</v>
      </c>
      <c r="H6" s="71">
        <v>559.04999999999995</v>
      </c>
      <c r="I6" s="71">
        <v>313.45999999999998</v>
      </c>
      <c r="J6" s="71">
        <v>53.73</v>
      </c>
      <c r="K6" s="71">
        <v>191.86</v>
      </c>
      <c r="L6" s="71">
        <v>53.07</v>
      </c>
      <c r="M6" s="71">
        <v>53.07</v>
      </c>
    </row>
    <row r="7" spans="1:13" s="62" customFormat="1" x14ac:dyDescent="0.2">
      <c r="A7" s="70">
        <v>2</v>
      </c>
      <c r="B7" s="69" t="s">
        <v>7</v>
      </c>
      <c r="C7" s="68">
        <v>120.61</v>
      </c>
      <c r="D7" s="67">
        <v>27.999999999999996</v>
      </c>
      <c r="E7" s="67">
        <v>0</v>
      </c>
      <c r="F7" s="67">
        <v>15.89</v>
      </c>
      <c r="G7" s="67">
        <v>6.62</v>
      </c>
      <c r="H7" s="67">
        <v>631.07999999999993</v>
      </c>
      <c r="I7" s="67">
        <v>282.54000000000002</v>
      </c>
      <c r="J7" s="67">
        <v>138.35</v>
      </c>
      <c r="K7" s="67">
        <v>210.19</v>
      </c>
      <c r="L7" s="67">
        <v>84.35</v>
      </c>
      <c r="M7" s="67">
        <v>84.35</v>
      </c>
    </row>
    <row r="8" spans="1:13" s="62" customFormat="1" x14ac:dyDescent="0.2">
      <c r="A8" s="70">
        <v>3</v>
      </c>
      <c r="B8" s="69" t="s">
        <v>8</v>
      </c>
      <c r="C8" s="68">
        <v>136.43</v>
      </c>
      <c r="D8" s="67">
        <v>0.23</v>
      </c>
      <c r="E8" s="67">
        <v>0</v>
      </c>
      <c r="F8" s="67">
        <v>76.56</v>
      </c>
      <c r="G8" s="67">
        <v>11.4</v>
      </c>
      <c r="H8" s="67">
        <v>656.99</v>
      </c>
      <c r="I8" s="67">
        <v>373.56</v>
      </c>
      <c r="J8" s="67">
        <v>106.15</v>
      </c>
      <c r="K8" s="67">
        <v>174.31</v>
      </c>
      <c r="L8" s="67">
        <v>128.16</v>
      </c>
      <c r="M8" s="67">
        <v>95.11</v>
      </c>
    </row>
    <row r="9" spans="1:13" s="62" customFormat="1" x14ac:dyDescent="0.2">
      <c r="A9" s="70">
        <v>4</v>
      </c>
      <c r="B9" s="69" t="s">
        <v>9</v>
      </c>
      <c r="C9" s="68">
        <v>128.59</v>
      </c>
      <c r="D9" s="67">
        <v>11.020000000000001</v>
      </c>
      <c r="E9" s="67">
        <v>3.96</v>
      </c>
      <c r="F9" s="67">
        <v>83.41</v>
      </c>
      <c r="G9" s="67">
        <v>17</v>
      </c>
      <c r="H9" s="67">
        <v>795.66</v>
      </c>
      <c r="I9" s="67">
        <v>488.55</v>
      </c>
      <c r="J9" s="67">
        <v>103.53</v>
      </c>
      <c r="K9" s="67">
        <v>203.26</v>
      </c>
      <c r="L9" s="67">
        <v>167.15</v>
      </c>
      <c r="M9" s="67">
        <v>167.15</v>
      </c>
    </row>
    <row r="10" spans="1:13" s="62" customFormat="1" x14ac:dyDescent="0.2">
      <c r="A10" s="70">
        <v>5</v>
      </c>
      <c r="B10" s="69" t="s">
        <v>10</v>
      </c>
      <c r="C10" s="68">
        <v>181.8</v>
      </c>
      <c r="D10" s="67">
        <v>6.08</v>
      </c>
      <c r="E10" s="67">
        <v>0</v>
      </c>
      <c r="F10" s="67">
        <v>10.54</v>
      </c>
      <c r="G10" s="67">
        <v>16.670000000000002</v>
      </c>
      <c r="H10" s="67">
        <v>611.41</v>
      </c>
      <c r="I10" s="67">
        <v>308.07</v>
      </c>
      <c r="J10" s="67">
        <v>167.9</v>
      </c>
      <c r="K10" s="67">
        <v>135.44</v>
      </c>
      <c r="L10" s="67">
        <v>153.91999999999999</v>
      </c>
      <c r="M10" s="67">
        <v>153.91999999999999</v>
      </c>
    </row>
    <row r="11" spans="1:13" s="62" customFormat="1" x14ac:dyDescent="0.2">
      <c r="A11" s="70">
        <v>6</v>
      </c>
      <c r="B11" s="69" t="s">
        <v>11</v>
      </c>
      <c r="C11" s="68">
        <v>80.899999999999991</v>
      </c>
      <c r="D11" s="67">
        <v>40.090000000000003</v>
      </c>
      <c r="E11" s="67">
        <v>0</v>
      </c>
      <c r="F11" s="67">
        <v>50.01</v>
      </c>
      <c r="G11" s="67">
        <v>3.9200000000000004</v>
      </c>
      <c r="H11" s="67">
        <v>698.84</v>
      </c>
      <c r="I11" s="67">
        <v>422.27000000000004</v>
      </c>
      <c r="J11" s="67">
        <v>135.28</v>
      </c>
      <c r="K11" s="67">
        <v>141.29</v>
      </c>
      <c r="L11" s="67">
        <v>112.56</v>
      </c>
      <c r="M11" s="67">
        <v>112.56</v>
      </c>
    </row>
    <row r="12" spans="1:13" s="62" customFormat="1" x14ac:dyDescent="0.2">
      <c r="A12" s="70">
        <v>7</v>
      </c>
      <c r="B12" s="69" t="s">
        <v>12</v>
      </c>
      <c r="C12" s="68">
        <v>152.65</v>
      </c>
      <c r="D12" s="67">
        <v>3.3</v>
      </c>
      <c r="E12" s="67">
        <v>0</v>
      </c>
      <c r="F12" s="67">
        <v>110.04</v>
      </c>
      <c r="G12" s="67">
        <v>9.5500000000000007</v>
      </c>
      <c r="H12" s="67">
        <v>1017.03</v>
      </c>
      <c r="I12" s="67">
        <v>508.05</v>
      </c>
      <c r="J12" s="67">
        <v>64.41</v>
      </c>
      <c r="K12" s="67">
        <v>444.57</v>
      </c>
      <c r="L12" s="67">
        <v>224.04</v>
      </c>
      <c r="M12" s="67">
        <v>220.9</v>
      </c>
    </row>
    <row r="13" spans="1:13" s="62" customFormat="1" x14ac:dyDescent="0.2">
      <c r="A13" s="70">
        <v>8</v>
      </c>
      <c r="B13" s="69" t="s">
        <v>13</v>
      </c>
      <c r="C13" s="68">
        <v>35.520000000000003</v>
      </c>
      <c r="D13" s="67">
        <v>0</v>
      </c>
      <c r="E13" s="67">
        <v>0</v>
      </c>
      <c r="F13" s="67">
        <v>0</v>
      </c>
      <c r="G13" s="67">
        <v>6.79</v>
      </c>
      <c r="H13" s="67">
        <v>767.05</v>
      </c>
      <c r="I13" s="67">
        <v>264.39</v>
      </c>
      <c r="J13" s="67">
        <v>116.54</v>
      </c>
      <c r="K13" s="67">
        <v>386.12</v>
      </c>
      <c r="L13" s="67">
        <v>208.52</v>
      </c>
      <c r="M13" s="67">
        <v>208.52</v>
      </c>
    </row>
    <row r="14" spans="1:13" s="62" customFormat="1" x14ac:dyDescent="0.2">
      <c r="A14" s="70">
        <v>9</v>
      </c>
      <c r="B14" s="69" t="s">
        <v>14</v>
      </c>
      <c r="C14" s="68">
        <v>85.69</v>
      </c>
      <c r="D14" s="67">
        <v>0</v>
      </c>
      <c r="E14" s="67">
        <v>0</v>
      </c>
      <c r="F14" s="67">
        <v>81.92</v>
      </c>
      <c r="G14" s="67">
        <v>4.1100000000000003</v>
      </c>
      <c r="H14" s="67">
        <v>547.06000000000006</v>
      </c>
      <c r="I14" s="67">
        <v>344.41</v>
      </c>
      <c r="J14" s="67">
        <v>72.64</v>
      </c>
      <c r="K14" s="67">
        <v>130.01</v>
      </c>
      <c r="L14" s="67">
        <v>82.6</v>
      </c>
      <c r="M14" s="67">
        <v>82.6</v>
      </c>
    </row>
    <row r="15" spans="1:13" s="62" customFormat="1" x14ac:dyDescent="0.2">
      <c r="A15" s="70">
        <v>10</v>
      </c>
      <c r="B15" s="69" t="s">
        <v>15</v>
      </c>
      <c r="C15" s="68">
        <v>109.38000000000001</v>
      </c>
      <c r="D15" s="67">
        <v>0</v>
      </c>
      <c r="E15" s="67">
        <v>0</v>
      </c>
      <c r="F15" s="67">
        <v>93.31</v>
      </c>
      <c r="G15" s="67">
        <v>4.0199999999999996</v>
      </c>
      <c r="H15" s="67">
        <v>522.04</v>
      </c>
      <c r="I15" s="67">
        <v>338.03</v>
      </c>
      <c r="J15" s="67">
        <v>96.02</v>
      </c>
      <c r="K15" s="67">
        <v>74</v>
      </c>
      <c r="L15" s="67">
        <v>131.72</v>
      </c>
      <c r="M15" s="67">
        <v>121.48</v>
      </c>
    </row>
    <row r="16" spans="1:13" s="62" customFormat="1" x14ac:dyDescent="0.2">
      <c r="A16" s="70">
        <v>11</v>
      </c>
      <c r="B16" s="69" t="s">
        <v>16</v>
      </c>
      <c r="C16" s="68">
        <v>146.54</v>
      </c>
      <c r="D16" s="67">
        <v>21.869999999999997</v>
      </c>
      <c r="E16" s="67">
        <v>0</v>
      </c>
      <c r="F16" s="67">
        <v>123.53</v>
      </c>
      <c r="G16" s="67">
        <v>3.35</v>
      </c>
      <c r="H16" s="67">
        <v>673.64999999999986</v>
      </c>
      <c r="I16" s="67">
        <v>367.4</v>
      </c>
      <c r="J16" s="67">
        <v>92.94</v>
      </c>
      <c r="K16" s="67">
        <v>211.51</v>
      </c>
      <c r="L16" s="67">
        <v>129.08000000000001</v>
      </c>
      <c r="M16" s="67">
        <v>125.06</v>
      </c>
    </row>
    <row r="17" spans="1:13" s="62" customFormat="1" x14ac:dyDescent="0.2">
      <c r="A17" s="70">
        <v>12</v>
      </c>
      <c r="B17" s="69" t="s">
        <v>17</v>
      </c>
      <c r="C17" s="68">
        <v>180.62</v>
      </c>
      <c r="D17" s="67">
        <v>5.3</v>
      </c>
      <c r="E17" s="67">
        <v>0.63</v>
      </c>
      <c r="F17" s="67">
        <v>142.37</v>
      </c>
      <c r="G17" s="67">
        <v>11.77</v>
      </c>
      <c r="H17" s="67">
        <v>1074.22</v>
      </c>
      <c r="I17" s="67">
        <v>780.34</v>
      </c>
      <c r="J17" s="67">
        <v>90.6</v>
      </c>
      <c r="K17" s="67">
        <v>203.28</v>
      </c>
      <c r="L17" s="67">
        <v>194.85</v>
      </c>
      <c r="M17" s="67">
        <v>194.85</v>
      </c>
    </row>
    <row r="18" spans="1:13" s="62" customFormat="1" x14ac:dyDescent="0.2">
      <c r="A18" s="70">
        <v>13</v>
      </c>
      <c r="B18" s="69" t="s">
        <v>18</v>
      </c>
      <c r="C18" s="68">
        <v>261.07999999999993</v>
      </c>
      <c r="D18" s="67">
        <v>0</v>
      </c>
      <c r="E18" s="67">
        <v>0</v>
      </c>
      <c r="F18" s="67">
        <v>176.22</v>
      </c>
      <c r="G18" s="67">
        <v>4.9000000000000004</v>
      </c>
      <c r="H18" s="67">
        <v>1172.8399999999999</v>
      </c>
      <c r="I18" s="67">
        <v>629.16</v>
      </c>
      <c r="J18" s="67">
        <v>213.7</v>
      </c>
      <c r="K18" s="67">
        <v>329.98</v>
      </c>
      <c r="L18" s="67">
        <v>442.14</v>
      </c>
      <c r="M18" s="67">
        <v>263.88</v>
      </c>
    </row>
    <row r="19" spans="1:13" s="62" customFormat="1" x14ac:dyDescent="0.2">
      <c r="A19" s="70">
        <v>14</v>
      </c>
      <c r="B19" s="69" t="s">
        <v>19</v>
      </c>
      <c r="C19" s="68">
        <v>185.20999999999998</v>
      </c>
      <c r="D19" s="67">
        <v>7.2</v>
      </c>
      <c r="E19" s="67">
        <v>0</v>
      </c>
      <c r="F19" s="67">
        <v>165.41</v>
      </c>
      <c r="G19" s="67">
        <v>10.91</v>
      </c>
      <c r="H19" s="67">
        <v>668.06</v>
      </c>
      <c r="I19" s="67">
        <v>287.61</v>
      </c>
      <c r="J19" s="67">
        <v>123.26</v>
      </c>
      <c r="K19" s="67">
        <v>256.36</v>
      </c>
      <c r="L19" s="67">
        <v>171.94</v>
      </c>
      <c r="M19" s="67">
        <v>171.94</v>
      </c>
    </row>
    <row r="20" spans="1:13" s="62" customFormat="1" x14ac:dyDescent="0.2">
      <c r="A20" s="70">
        <v>15</v>
      </c>
      <c r="B20" s="69" t="s">
        <v>20</v>
      </c>
      <c r="C20" s="68">
        <v>128.26</v>
      </c>
      <c r="D20" s="67">
        <v>8.49</v>
      </c>
      <c r="E20" s="67">
        <v>8.99</v>
      </c>
      <c r="F20" s="67">
        <v>147.33000000000001</v>
      </c>
      <c r="G20" s="67">
        <v>8.51</v>
      </c>
      <c r="H20" s="67">
        <v>509.79</v>
      </c>
      <c r="I20" s="67">
        <v>176.55</v>
      </c>
      <c r="J20" s="67">
        <v>118.61</v>
      </c>
      <c r="K20" s="67">
        <v>214.63</v>
      </c>
      <c r="L20" s="67">
        <v>327.91</v>
      </c>
      <c r="M20" s="67">
        <v>327.91</v>
      </c>
    </row>
    <row r="21" spans="1:13" s="62" customFormat="1" x14ac:dyDescent="0.2">
      <c r="A21" s="70">
        <v>16</v>
      </c>
      <c r="B21" s="69" t="s">
        <v>21</v>
      </c>
      <c r="C21" s="68">
        <v>187.52</v>
      </c>
      <c r="D21" s="67">
        <v>11.489999999999998</v>
      </c>
      <c r="E21" s="67">
        <v>0</v>
      </c>
      <c r="F21" s="67">
        <v>80.31</v>
      </c>
      <c r="G21" s="67">
        <v>11.16</v>
      </c>
      <c r="H21" s="67">
        <v>841.48</v>
      </c>
      <c r="I21" s="67">
        <v>403.3</v>
      </c>
      <c r="J21" s="67">
        <v>274.08</v>
      </c>
      <c r="K21" s="67">
        <v>164.1</v>
      </c>
      <c r="L21" s="67">
        <v>232.12</v>
      </c>
      <c r="M21" s="67">
        <v>174.03</v>
      </c>
    </row>
    <row r="22" spans="1:13" s="62" customFormat="1" x14ac:dyDescent="0.2">
      <c r="A22" s="70">
        <v>18</v>
      </c>
      <c r="B22" s="69" t="s">
        <v>22</v>
      </c>
      <c r="C22" s="68">
        <v>168.24</v>
      </c>
      <c r="D22" s="67">
        <v>6.59</v>
      </c>
      <c r="E22" s="67">
        <v>0</v>
      </c>
      <c r="F22" s="67">
        <v>119.3</v>
      </c>
      <c r="G22" s="67">
        <v>16.440000000000001</v>
      </c>
      <c r="H22" s="67">
        <v>817.47</v>
      </c>
      <c r="I22" s="67">
        <v>461.65</v>
      </c>
      <c r="J22" s="67">
        <v>153.74</v>
      </c>
      <c r="K22" s="67">
        <v>202.08</v>
      </c>
      <c r="L22" s="67">
        <v>163.98</v>
      </c>
      <c r="M22" s="67">
        <v>161.02000000000001</v>
      </c>
    </row>
    <row r="23" spans="1:13" s="62" customFormat="1" x14ac:dyDescent="0.2">
      <c r="A23" s="70">
        <v>19</v>
      </c>
      <c r="B23" s="69" t="s">
        <v>23</v>
      </c>
      <c r="C23" s="68">
        <v>193.07</v>
      </c>
      <c r="D23" s="67">
        <v>6.18</v>
      </c>
      <c r="E23" s="67">
        <v>0</v>
      </c>
      <c r="F23" s="67">
        <v>148.24</v>
      </c>
      <c r="G23" s="67">
        <v>9.1</v>
      </c>
      <c r="H23" s="67">
        <v>664.24</v>
      </c>
      <c r="I23" s="67">
        <v>357.18</v>
      </c>
      <c r="J23" s="67">
        <v>80.81</v>
      </c>
      <c r="K23" s="67">
        <v>226.25</v>
      </c>
      <c r="L23" s="67">
        <v>241.62</v>
      </c>
      <c r="M23" s="67">
        <v>241.62</v>
      </c>
    </row>
    <row r="24" spans="1:13" s="62" customFormat="1" x14ac:dyDescent="0.2">
      <c r="A24" s="70">
        <v>20</v>
      </c>
      <c r="B24" s="69" t="s">
        <v>24</v>
      </c>
      <c r="C24" s="68">
        <v>131.69</v>
      </c>
      <c r="D24" s="67">
        <v>7.34</v>
      </c>
      <c r="E24" s="67">
        <v>0</v>
      </c>
      <c r="F24" s="67">
        <v>107.08</v>
      </c>
      <c r="G24" s="67">
        <v>11.37</v>
      </c>
      <c r="H24" s="67">
        <v>916.52</v>
      </c>
      <c r="I24" s="67">
        <v>550.54999999999995</v>
      </c>
      <c r="J24" s="67">
        <v>76.89</v>
      </c>
      <c r="K24" s="67">
        <v>268.83999999999997</v>
      </c>
      <c r="L24" s="67">
        <v>147.08000000000001</v>
      </c>
      <c r="M24" s="67">
        <v>147.08000000000001</v>
      </c>
    </row>
    <row r="25" spans="1:13" s="62" customFormat="1" x14ac:dyDescent="0.2">
      <c r="A25" s="70">
        <v>21</v>
      </c>
      <c r="B25" s="69" t="s">
        <v>25</v>
      </c>
      <c r="C25" s="68">
        <v>206.51</v>
      </c>
      <c r="D25" s="67">
        <v>1.03</v>
      </c>
      <c r="E25" s="67">
        <v>0</v>
      </c>
      <c r="F25" s="67">
        <v>176.8</v>
      </c>
      <c r="G25" s="67">
        <v>19.77</v>
      </c>
      <c r="H25" s="67">
        <v>1302.6599999999999</v>
      </c>
      <c r="I25" s="67">
        <v>752.52</v>
      </c>
      <c r="J25" s="67">
        <v>268.83999999999997</v>
      </c>
      <c r="K25" s="67">
        <v>281.3</v>
      </c>
      <c r="L25" s="67">
        <v>197.52</v>
      </c>
      <c r="M25" s="67">
        <v>182.01</v>
      </c>
    </row>
    <row r="26" spans="1:13" s="62" customFormat="1" x14ac:dyDescent="0.2">
      <c r="A26" s="70">
        <v>22</v>
      </c>
      <c r="B26" s="69" t="s">
        <v>26</v>
      </c>
      <c r="C26" s="68">
        <v>123.65</v>
      </c>
      <c r="D26" s="67">
        <v>1.26</v>
      </c>
      <c r="E26" s="67">
        <v>0</v>
      </c>
      <c r="F26" s="67">
        <v>57.06</v>
      </c>
      <c r="G26" s="67">
        <v>17.190000000000001</v>
      </c>
      <c r="H26" s="67">
        <v>753.4</v>
      </c>
      <c r="I26" s="67">
        <v>384.88</v>
      </c>
      <c r="J26" s="67">
        <v>80.63</v>
      </c>
      <c r="K26" s="67">
        <v>287.89</v>
      </c>
      <c r="L26" s="67">
        <v>61.68</v>
      </c>
      <c r="M26" s="67">
        <v>61.68</v>
      </c>
    </row>
    <row r="27" spans="1:13" s="62" customFormat="1" x14ac:dyDescent="0.2">
      <c r="A27" s="70">
        <v>23</v>
      </c>
      <c r="B27" s="69" t="s">
        <v>27</v>
      </c>
      <c r="C27" s="68">
        <v>203.04000000000002</v>
      </c>
      <c r="D27" s="67">
        <v>41.12</v>
      </c>
      <c r="E27" s="67">
        <v>25.38</v>
      </c>
      <c r="F27" s="67">
        <v>37.85</v>
      </c>
      <c r="G27" s="67">
        <v>17.55</v>
      </c>
      <c r="H27" s="67">
        <v>1228.1300000000001</v>
      </c>
      <c r="I27" s="67">
        <v>709.4</v>
      </c>
      <c r="J27" s="67">
        <v>239.35</v>
      </c>
      <c r="K27" s="67">
        <v>279.38</v>
      </c>
      <c r="L27" s="67">
        <v>176.77</v>
      </c>
      <c r="M27" s="67">
        <v>176.77</v>
      </c>
    </row>
    <row r="28" spans="1:13" s="62" customFormat="1" x14ac:dyDescent="0.2">
      <c r="A28" s="70">
        <v>24</v>
      </c>
      <c r="B28" s="69" t="s">
        <v>28</v>
      </c>
      <c r="C28" s="68">
        <v>132.82</v>
      </c>
      <c r="D28" s="67">
        <v>22.25</v>
      </c>
      <c r="E28" s="67">
        <v>0</v>
      </c>
      <c r="F28" s="67">
        <v>71.69</v>
      </c>
      <c r="G28" s="67">
        <v>17.52</v>
      </c>
      <c r="H28" s="67">
        <v>454.26</v>
      </c>
      <c r="I28" s="67">
        <v>277.25</v>
      </c>
      <c r="J28" s="67">
        <v>55.94</v>
      </c>
      <c r="K28" s="67">
        <v>121.07</v>
      </c>
      <c r="L28" s="67">
        <v>117.74</v>
      </c>
      <c r="M28" s="67">
        <v>117.74</v>
      </c>
    </row>
    <row r="29" spans="1:13" s="62" customFormat="1" x14ac:dyDescent="0.2">
      <c r="A29" s="70">
        <v>25</v>
      </c>
      <c r="B29" s="69" t="s">
        <v>29</v>
      </c>
      <c r="C29" s="68">
        <v>151.67000000000002</v>
      </c>
      <c r="D29" s="67">
        <v>0</v>
      </c>
      <c r="E29" s="67">
        <v>0</v>
      </c>
      <c r="F29" s="67">
        <v>147.04</v>
      </c>
      <c r="G29" s="67">
        <v>25.52</v>
      </c>
      <c r="H29" s="67">
        <v>1014.82</v>
      </c>
      <c r="I29" s="67">
        <v>566.02</v>
      </c>
      <c r="J29" s="67">
        <v>256.27</v>
      </c>
      <c r="K29" s="67">
        <v>192.53</v>
      </c>
      <c r="L29" s="67">
        <v>208.29</v>
      </c>
      <c r="M29" s="67">
        <v>178.92</v>
      </c>
    </row>
    <row r="30" spans="1:13" s="62" customFormat="1" x14ac:dyDescent="0.2">
      <c r="A30" s="70">
        <v>26</v>
      </c>
      <c r="B30" s="69" t="s">
        <v>30</v>
      </c>
      <c r="C30" s="68">
        <v>94.27000000000001</v>
      </c>
      <c r="D30" s="67">
        <v>0</v>
      </c>
      <c r="E30" s="67">
        <v>0</v>
      </c>
      <c r="F30" s="67">
        <v>75.95</v>
      </c>
      <c r="G30" s="67">
        <v>4.1100000000000003</v>
      </c>
      <c r="H30" s="67">
        <v>681.84999999999991</v>
      </c>
      <c r="I30" s="67">
        <v>272.83999999999997</v>
      </c>
      <c r="J30" s="67">
        <v>86.09</v>
      </c>
      <c r="K30" s="67">
        <v>322.92</v>
      </c>
      <c r="L30" s="67">
        <v>172.37</v>
      </c>
      <c r="M30" s="67">
        <v>158.37</v>
      </c>
    </row>
    <row r="31" spans="1:13" s="62" customFormat="1" x14ac:dyDescent="0.2">
      <c r="A31" s="70">
        <v>27</v>
      </c>
      <c r="B31" s="69" t="s">
        <v>71</v>
      </c>
      <c r="C31" s="68">
        <v>163.19999999999999</v>
      </c>
      <c r="D31" s="67">
        <v>0.26</v>
      </c>
      <c r="E31" s="67">
        <v>0</v>
      </c>
      <c r="F31" s="67">
        <v>135.44</v>
      </c>
      <c r="G31" s="67">
        <v>0.8</v>
      </c>
      <c r="H31" s="67">
        <v>840.66</v>
      </c>
      <c r="I31" s="67">
        <v>504.71</v>
      </c>
      <c r="J31" s="67">
        <v>173.92</v>
      </c>
      <c r="K31" s="67">
        <v>162.03</v>
      </c>
      <c r="L31" s="67">
        <v>172.18</v>
      </c>
      <c r="M31" s="67">
        <v>150.82</v>
      </c>
    </row>
    <row r="32" spans="1:13" s="62" customFormat="1" x14ac:dyDescent="0.2">
      <c r="A32" s="70">
        <v>28</v>
      </c>
      <c r="B32" s="69" t="s">
        <v>32</v>
      </c>
      <c r="C32" s="68">
        <v>106.3</v>
      </c>
      <c r="D32" s="67">
        <v>7.04</v>
      </c>
      <c r="E32" s="67">
        <v>0</v>
      </c>
      <c r="F32" s="67">
        <v>50.99</v>
      </c>
      <c r="G32" s="67">
        <v>6.34</v>
      </c>
      <c r="H32" s="67">
        <v>498.83999999999992</v>
      </c>
      <c r="I32" s="67">
        <v>330.53</v>
      </c>
      <c r="J32" s="67">
        <v>89.97</v>
      </c>
      <c r="K32" s="67">
        <v>75.63</v>
      </c>
      <c r="L32" s="67">
        <v>111.63</v>
      </c>
      <c r="M32" s="67">
        <v>102.31</v>
      </c>
    </row>
    <row r="33" spans="1:13" s="62" customFormat="1" x14ac:dyDescent="0.2">
      <c r="A33" s="70">
        <v>29</v>
      </c>
      <c r="B33" s="69" t="s">
        <v>33</v>
      </c>
      <c r="C33" s="68">
        <v>176.52</v>
      </c>
      <c r="D33" s="67">
        <v>0.56999999999999995</v>
      </c>
      <c r="E33" s="67">
        <v>0</v>
      </c>
      <c r="F33" s="67">
        <v>145.38</v>
      </c>
      <c r="G33" s="67">
        <v>20.64</v>
      </c>
      <c r="H33" s="67">
        <v>1073.06</v>
      </c>
      <c r="I33" s="67">
        <v>631.77</v>
      </c>
      <c r="J33" s="67">
        <v>100.19</v>
      </c>
      <c r="K33" s="67">
        <v>227.19</v>
      </c>
      <c r="L33" s="67">
        <v>222.11</v>
      </c>
      <c r="M33" s="67">
        <v>219.33</v>
      </c>
    </row>
    <row r="34" spans="1:13" s="62" customFormat="1" x14ac:dyDescent="0.2">
      <c r="A34" s="70">
        <v>30</v>
      </c>
      <c r="B34" s="69" t="s">
        <v>34</v>
      </c>
      <c r="C34" s="68">
        <v>21.270000000000003</v>
      </c>
      <c r="D34" s="67">
        <v>21.270000000000003</v>
      </c>
      <c r="E34" s="67">
        <v>0</v>
      </c>
      <c r="F34" s="67">
        <v>0</v>
      </c>
      <c r="G34" s="67">
        <v>0.2</v>
      </c>
      <c r="H34" s="67">
        <v>250.47</v>
      </c>
      <c r="I34" s="67">
        <v>26.96</v>
      </c>
      <c r="J34" s="67">
        <v>25.53</v>
      </c>
      <c r="K34" s="67">
        <v>197.98</v>
      </c>
      <c r="L34" s="67">
        <v>0</v>
      </c>
      <c r="M34" s="67">
        <v>0</v>
      </c>
    </row>
    <row r="35" spans="1:13" s="62" customFormat="1" x14ac:dyDescent="0.2">
      <c r="A35" s="70">
        <v>31</v>
      </c>
      <c r="B35" s="69" t="s">
        <v>70</v>
      </c>
      <c r="C35" s="68">
        <v>194.06</v>
      </c>
      <c r="D35" s="67">
        <v>0</v>
      </c>
      <c r="E35" s="67">
        <v>0</v>
      </c>
      <c r="F35" s="67">
        <v>172.74</v>
      </c>
      <c r="G35" s="67">
        <v>3.81</v>
      </c>
      <c r="H35" s="67">
        <v>726.21</v>
      </c>
      <c r="I35" s="67">
        <v>355.96</v>
      </c>
      <c r="J35" s="67">
        <v>171.85</v>
      </c>
      <c r="K35" s="67">
        <v>198.4</v>
      </c>
      <c r="L35" s="67">
        <v>149.43</v>
      </c>
      <c r="M35" s="67">
        <v>149.43</v>
      </c>
    </row>
    <row r="36" spans="1:13" s="62" customFormat="1" x14ac:dyDescent="0.2">
      <c r="A36" s="70">
        <v>32</v>
      </c>
      <c r="B36" s="69" t="s">
        <v>36</v>
      </c>
      <c r="C36" s="68">
        <v>192.9</v>
      </c>
      <c r="D36" s="67">
        <v>14.23</v>
      </c>
      <c r="E36" s="67">
        <v>0</v>
      </c>
      <c r="F36" s="67">
        <v>154.32</v>
      </c>
      <c r="G36" s="67">
        <v>11.83</v>
      </c>
      <c r="H36" s="67">
        <v>832.67</v>
      </c>
      <c r="I36" s="67">
        <v>532.02</v>
      </c>
      <c r="J36" s="67">
        <v>88.48</v>
      </c>
      <c r="K36" s="67">
        <v>210.55</v>
      </c>
      <c r="L36" s="67">
        <v>340.03</v>
      </c>
      <c r="M36" s="67">
        <v>305.14</v>
      </c>
    </row>
    <row r="37" spans="1:13" s="62" customFormat="1" x14ac:dyDescent="0.2">
      <c r="A37" s="70">
        <v>33</v>
      </c>
      <c r="B37" s="69" t="s">
        <v>37</v>
      </c>
      <c r="C37" s="68">
        <v>213.86</v>
      </c>
      <c r="D37" s="67">
        <v>22.020000000000003</v>
      </c>
      <c r="E37" s="67">
        <v>0</v>
      </c>
      <c r="F37" s="67">
        <v>101.94</v>
      </c>
      <c r="G37" s="67">
        <v>26.81</v>
      </c>
      <c r="H37" s="67">
        <v>971.35</v>
      </c>
      <c r="I37" s="67">
        <v>583.36</v>
      </c>
      <c r="J37" s="67">
        <v>248.49</v>
      </c>
      <c r="K37" s="67">
        <v>139.5</v>
      </c>
      <c r="L37" s="67">
        <v>168.24</v>
      </c>
      <c r="M37" s="67">
        <v>168.24</v>
      </c>
    </row>
    <row r="38" spans="1:13" s="62" customFormat="1" x14ac:dyDescent="0.2">
      <c r="A38" s="70">
        <v>34</v>
      </c>
      <c r="B38" s="69" t="s">
        <v>38</v>
      </c>
      <c r="C38" s="68">
        <v>309.93000000000006</v>
      </c>
      <c r="D38" s="67">
        <v>182.02</v>
      </c>
      <c r="E38" s="67">
        <v>0</v>
      </c>
      <c r="F38" s="67">
        <v>0</v>
      </c>
      <c r="G38" s="67">
        <v>28.28</v>
      </c>
      <c r="H38" s="67">
        <v>1600.41</v>
      </c>
      <c r="I38" s="67">
        <v>795.39</v>
      </c>
      <c r="J38" s="67">
        <v>283.58999999999997</v>
      </c>
      <c r="K38" s="67">
        <v>408.35</v>
      </c>
      <c r="L38" s="67">
        <v>966.69</v>
      </c>
      <c r="M38" s="67">
        <v>966.69</v>
      </c>
    </row>
    <row r="39" spans="1:13" s="62" customFormat="1" x14ac:dyDescent="0.2">
      <c r="A39" s="70">
        <v>35</v>
      </c>
      <c r="B39" s="69" t="s">
        <v>39</v>
      </c>
      <c r="C39" s="68">
        <v>252.30999999999997</v>
      </c>
      <c r="D39" s="67">
        <v>127.82</v>
      </c>
      <c r="E39" s="67">
        <v>0</v>
      </c>
      <c r="F39" s="67">
        <v>20.28</v>
      </c>
      <c r="G39" s="67">
        <v>24.79</v>
      </c>
      <c r="H39" s="67">
        <v>1088.48</v>
      </c>
      <c r="I39" s="67">
        <v>679.54</v>
      </c>
      <c r="J39" s="67">
        <v>232.87</v>
      </c>
      <c r="K39" s="67">
        <v>172.01</v>
      </c>
      <c r="L39" s="67">
        <v>94.9</v>
      </c>
      <c r="M39" s="67">
        <v>77.900000000000006</v>
      </c>
    </row>
    <row r="40" spans="1:13" s="62" customFormat="1" x14ac:dyDescent="0.2">
      <c r="A40" s="70">
        <v>36</v>
      </c>
      <c r="B40" s="69" t="s">
        <v>40</v>
      </c>
      <c r="C40" s="68">
        <v>30.96</v>
      </c>
      <c r="D40" s="67">
        <v>0</v>
      </c>
      <c r="E40" s="67">
        <v>0</v>
      </c>
      <c r="F40" s="67">
        <v>0</v>
      </c>
      <c r="G40" s="67">
        <v>11.15</v>
      </c>
      <c r="H40" s="67">
        <v>490.17</v>
      </c>
      <c r="I40" s="67">
        <v>11.31</v>
      </c>
      <c r="J40" s="67">
        <v>143.82</v>
      </c>
      <c r="K40" s="67">
        <v>335.04</v>
      </c>
      <c r="L40" s="67">
        <v>6.18</v>
      </c>
      <c r="M40" s="67">
        <v>6.18</v>
      </c>
    </row>
    <row r="41" spans="1:13" s="62" customFormat="1" x14ac:dyDescent="0.2">
      <c r="A41" s="70">
        <v>37</v>
      </c>
      <c r="B41" s="69" t="s">
        <v>41</v>
      </c>
      <c r="C41" s="68">
        <v>414.66</v>
      </c>
      <c r="D41" s="67">
        <v>315.54000000000002</v>
      </c>
      <c r="E41" s="67">
        <v>0</v>
      </c>
      <c r="F41" s="67">
        <v>0</v>
      </c>
      <c r="G41" s="67">
        <v>33.68</v>
      </c>
      <c r="H41" s="67">
        <v>850.5</v>
      </c>
      <c r="I41" s="67">
        <v>137.03</v>
      </c>
      <c r="J41" s="67">
        <v>423.48</v>
      </c>
      <c r="K41" s="67">
        <v>287.99</v>
      </c>
      <c r="L41" s="67">
        <v>160.16</v>
      </c>
      <c r="M41" s="67">
        <v>160.16</v>
      </c>
    </row>
    <row r="42" spans="1:13" s="62" customFormat="1" x14ac:dyDescent="0.2">
      <c r="A42" s="70">
        <v>38</v>
      </c>
      <c r="B42" s="69" t="s">
        <v>42</v>
      </c>
      <c r="C42" s="68">
        <v>162.06000000000003</v>
      </c>
      <c r="D42" s="67">
        <v>23.87</v>
      </c>
      <c r="E42" s="67">
        <v>0</v>
      </c>
      <c r="F42" s="67">
        <v>96.31</v>
      </c>
      <c r="G42" s="67">
        <v>0.28000000000000003</v>
      </c>
      <c r="H42" s="67">
        <v>327.51</v>
      </c>
      <c r="I42" s="67">
        <v>213.07</v>
      </c>
      <c r="J42" s="67">
        <v>77.16</v>
      </c>
      <c r="K42" s="67">
        <v>37.28</v>
      </c>
      <c r="L42" s="67">
        <v>180.69</v>
      </c>
      <c r="M42" s="67">
        <v>180.69</v>
      </c>
    </row>
    <row r="43" spans="1:13" s="62" customFormat="1" ht="15.75" thickBot="1" x14ac:dyDescent="0.25">
      <c r="A43" s="66">
        <v>40</v>
      </c>
      <c r="B43" s="65" t="s">
        <v>43</v>
      </c>
      <c r="C43" s="64">
        <v>274.11</v>
      </c>
      <c r="D43" s="63">
        <v>7.8800000000000008</v>
      </c>
      <c r="E43" s="63">
        <v>6.57</v>
      </c>
      <c r="F43" s="63">
        <v>246.92</v>
      </c>
      <c r="G43" s="63">
        <v>15.49</v>
      </c>
      <c r="H43" s="63">
        <v>828.27</v>
      </c>
      <c r="I43" s="63">
        <v>493.77</v>
      </c>
      <c r="J43" s="63">
        <v>78.069999999999993</v>
      </c>
      <c r="K43" s="63">
        <v>256.43</v>
      </c>
      <c r="L43" s="63">
        <v>220.95</v>
      </c>
      <c r="M43" s="63">
        <v>197.51</v>
      </c>
    </row>
    <row r="44" spans="1:13" s="57" customFormat="1" ht="18" customHeight="1" x14ac:dyDescent="0.2">
      <c r="A44" s="61"/>
      <c r="B44" s="60" t="s">
        <v>69</v>
      </c>
      <c r="C44" s="59">
        <f t="shared" ref="C44:M44" si="0">SUM(C6:C43)</f>
        <v>6091.8200000000006</v>
      </c>
      <c r="D44" s="58">
        <f t="shared" si="0"/>
        <v>955</v>
      </c>
      <c r="E44" s="58">
        <f t="shared" si="0"/>
        <v>45.83</v>
      </c>
      <c r="F44" s="58">
        <f t="shared" si="0"/>
        <v>3429.92</v>
      </c>
      <c r="G44" s="58">
        <f t="shared" si="0"/>
        <v>460.66999999999996</v>
      </c>
      <c r="H44" s="58">
        <f t="shared" si="0"/>
        <v>29958.19999999999</v>
      </c>
      <c r="I44" s="58">
        <f t="shared" si="0"/>
        <v>15915.399999999998</v>
      </c>
      <c r="J44" s="58">
        <f t="shared" si="0"/>
        <v>5403.7199999999993</v>
      </c>
      <c r="K44" s="58">
        <f t="shared" si="0"/>
        <v>8361.5499999999993</v>
      </c>
      <c r="L44" s="58">
        <f t="shared" si="0"/>
        <v>7124.369999999999</v>
      </c>
      <c r="M44" s="58">
        <f t="shared" si="0"/>
        <v>6666.94</v>
      </c>
    </row>
    <row r="45" spans="1:13" ht="7.5" customHeight="1" x14ac:dyDescent="0.25"/>
    <row r="46" spans="1:13" x14ac:dyDescent="0.25">
      <c r="A46" s="56" t="s">
        <v>68</v>
      </c>
    </row>
    <row r="47" spans="1:13" x14ac:dyDescent="0.25">
      <c r="A47" s="56" t="s">
        <v>67</v>
      </c>
    </row>
    <row r="48" spans="1:13" x14ac:dyDescent="0.25">
      <c r="A48" s="56" t="s">
        <v>66</v>
      </c>
    </row>
  </sheetData>
  <mergeCells count="5">
    <mergeCell ref="A2:A5"/>
    <mergeCell ref="B2:B4"/>
    <mergeCell ref="A1:K1"/>
    <mergeCell ref="C2:M2"/>
    <mergeCell ref="C4:M4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E45"/>
  <sheetViews>
    <sheetView workbookViewId="0">
      <selection activeCell="G1" sqref="G1"/>
    </sheetView>
  </sheetViews>
  <sheetFormatPr defaultRowHeight="12.75" x14ac:dyDescent="0.2"/>
  <cols>
    <col min="1" max="1" width="15.85546875" customWidth="1"/>
    <col min="2" max="5" width="16" customWidth="1"/>
    <col min="6" max="6" width="2.7109375" customWidth="1"/>
  </cols>
  <sheetData>
    <row r="1" spans="1:5" s="1" customFormat="1" ht="39.75" customHeight="1" x14ac:dyDescent="0.2">
      <c r="A1" s="91" t="s">
        <v>0</v>
      </c>
      <c r="B1" s="92"/>
      <c r="C1" s="92"/>
      <c r="D1" s="92"/>
      <c r="E1" s="93"/>
    </row>
    <row r="2" spans="1:5" s="1" customFormat="1" ht="15.75" customHeight="1" x14ac:dyDescent="0.2">
      <c r="A2" s="94" t="s">
        <v>62</v>
      </c>
      <c r="B2" s="95"/>
      <c r="C2" s="95"/>
      <c r="D2" s="95"/>
      <c r="E2" s="96"/>
    </row>
    <row r="3" spans="1:5" s="1" customFormat="1" ht="46.5" customHeight="1" thickBot="1" x14ac:dyDescent="0.25">
      <c r="A3" s="48" t="s">
        <v>1</v>
      </c>
      <c r="B3" s="42" t="s">
        <v>2</v>
      </c>
      <c r="C3" s="39" t="s">
        <v>3</v>
      </c>
      <c r="D3" s="39" t="s">
        <v>4</v>
      </c>
      <c r="E3" s="39" t="s">
        <v>5</v>
      </c>
    </row>
    <row r="4" spans="1:5" x14ac:dyDescent="0.2">
      <c r="A4" s="49" t="s">
        <v>6</v>
      </c>
      <c r="B4" s="43">
        <v>5.73</v>
      </c>
      <c r="C4" s="38">
        <v>62.39</v>
      </c>
      <c r="D4" s="38">
        <v>0.15</v>
      </c>
      <c r="E4" s="38">
        <v>43.08</v>
      </c>
    </row>
    <row r="5" spans="1:5" x14ac:dyDescent="0.2">
      <c r="A5" s="50" t="s">
        <v>7</v>
      </c>
      <c r="B5" s="44">
        <v>0.86</v>
      </c>
      <c r="C5" s="2">
        <v>102.41</v>
      </c>
      <c r="D5" s="2">
        <v>0</v>
      </c>
      <c r="E5" s="2">
        <v>3.38</v>
      </c>
    </row>
    <row r="6" spans="1:5" x14ac:dyDescent="0.2">
      <c r="A6" s="50" t="s">
        <v>8</v>
      </c>
      <c r="B6" s="44">
        <v>61.54</v>
      </c>
      <c r="C6" s="2">
        <v>69.08</v>
      </c>
      <c r="D6" s="2">
        <v>0</v>
      </c>
      <c r="E6" s="2">
        <v>0</v>
      </c>
    </row>
    <row r="7" spans="1:5" x14ac:dyDescent="0.2">
      <c r="A7" s="50" t="s">
        <v>9</v>
      </c>
      <c r="B7" s="44">
        <v>56.91</v>
      </c>
      <c r="C7" s="2">
        <v>91.25</v>
      </c>
      <c r="D7" s="2">
        <v>18.97</v>
      </c>
      <c r="E7" s="2">
        <v>5.47</v>
      </c>
    </row>
    <row r="8" spans="1:5" x14ac:dyDescent="0.2">
      <c r="A8" s="50" t="s">
        <v>10</v>
      </c>
      <c r="B8" s="44">
        <v>160.97999999999999</v>
      </c>
      <c r="C8" s="2">
        <v>70.819999999999993</v>
      </c>
      <c r="D8" s="2">
        <v>0.81</v>
      </c>
      <c r="E8" s="2">
        <v>0</v>
      </c>
    </row>
    <row r="9" spans="1:5" x14ac:dyDescent="0.2">
      <c r="A9" s="50" t="s">
        <v>11</v>
      </c>
      <c r="B9" s="44">
        <v>234.31</v>
      </c>
      <c r="C9" s="2">
        <v>57.94</v>
      </c>
      <c r="D9" s="2">
        <v>67.09</v>
      </c>
      <c r="E9" s="2">
        <v>0</v>
      </c>
    </row>
    <row r="10" spans="1:5" x14ac:dyDescent="0.2">
      <c r="A10" s="50" t="s">
        <v>12</v>
      </c>
      <c r="B10" s="44">
        <v>63.19</v>
      </c>
      <c r="C10" s="2">
        <v>15.61</v>
      </c>
      <c r="D10" s="2">
        <v>9.2200000000000006</v>
      </c>
      <c r="E10" s="2">
        <v>2.4900000000000002</v>
      </c>
    </row>
    <row r="11" spans="1:5" x14ac:dyDescent="0.2">
      <c r="A11" s="50" t="s">
        <v>13</v>
      </c>
      <c r="B11" s="44">
        <v>0</v>
      </c>
      <c r="C11" s="2">
        <v>47.75</v>
      </c>
      <c r="D11" s="2">
        <v>0.03</v>
      </c>
      <c r="E11" s="2">
        <v>87.49</v>
      </c>
    </row>
    <row r="12" spans="1:5" x14ac:dyDescent="0.2">
      <c r="A12" s="50" t="s">
        <v>14</v>
      </c>
      <c r="B12" s="44">
        <v>19.02</v>
      </c>
      <c r="C12" s="2">
        <v>65.72</v>
      </c>
      <c r="D12" s="2">
        <v>0</v>
      </c>
      <c r="E12" s="2">
        <v>0</v>
      </c>
    </row>
    <row r="13" spans="1:5" x14ac:dyDescent="0.2">
      <c r="A13" s="50" t="s">
        <v>15</v>
      </c>
      <c r="B13" s="44">
        <v>47.59</v>
      </c>
      <c r="C13" s="2">
        <v>15.02</v>
      </c>
      <c r="D13" s="2">
        <v>0</v>
      </c>
      <c r="E13" s="2">
        <v>0</v>
      </c>
    </row>
    <row r="14" spans="1:5" x14ac:dyDescent="0.2">
      <c r="A14" s="50" t="s">
        <v>16</v>
      </c>
      <c r="B14" s="44">
        <v>51.11</v>
      </c>
      <c r="C14" s="2">
        <v>125.6</v>
      </c>
      <c r="D14" s="2">
        <v>0.65</v>
      </c>
      <c r="E14" s="2">
        <v>0</v>
      </c>
    </row>
    <row r="15" spans="1:5" x14ac:dyDescent="0.2">
      <c r="A15" s="50" t="s">
        <v>17</v>
      </c>
      <c r="B15" s="45">
        <v>53.07</v>
      </c>
      <c r="C15" s="2">
        <v>85.25</v>
      </c>
      <c r="D15" s="2">
        <v>0</v>
      </c>
      <c r="E15" s="2">
        <v>0</v>
      </c>
    </row>
    <row r="16" spans="1:5" x14ac:dyDescent="0.2">
      <c r="A16" s="50" t="s">
        <v>18</v>
      </c>
      <c r="B16" s="45">
        <v>126.37</v>
      </c>
      <c r="C16" s="2">
        <v>54.59</v>
      </c>
      <c r="D16" s="2">
        <v>0</v>
      </c>
      <c r="E16" s="2">
        <v>0</v>
      </c>
    </row>
    <row r="17" spans="1:5" x14ac:dyDescent="0.2">
      <c r="A17" s="50" t="s">
        <v>19</v>
      </c>
      <c r="B17" s="45">
        <v>89.35</v>
      </c>
      <c r="C17" s="2">
        <v>38.25</v>
      </c>
      <c r="D17" s="2">
        <v>13.93</v>
      </c>
      <c r="E17" s="2">
        <v>0.15</v>
      </c>
    </row>
    <row r="18" spans="1:5" x14ac:dyDescent="0.2">
      <c r="A18" s="50" t="s">
        <v>20</v>
      </c>
      <c r="B18" s="45">
        <v>38.01</v>
      </c>
      <c r="C18" s="2">
        <v>45.95</v>
      </c>
      <c r="D18" s="2">
        <v>12.01</v>
      </c>
      <c r="E18" s="2">
        <v>0</v>
      </c>
    </row>
    <row r="19" spans="1:5" x14ac:dyDescent="0.2">
      <c r="A19" s="50" t="s">
        <v>21</v>
      </c>
      <c r="B19" s="45">
        <v>169.92</v>
      </c>
      <c r="C19" s="2">
        <v>21.81</v>
      </c>
      <c r="D19" s="2">
        <v>29.26</v>
      </c>
      <c r="E19" s="2">
        <v>0</v>
      </c>
    </row>
    <row r="20" spans="1:5" x14ac:dyDescent="0.2">
      <c r="A20" s="50" t="s">
        <v>22</v>
      </c>
      <c r="B20" s="45">
        <v>125.26</v>
      </c>
      <c r="C20" s="2">
        <v>50.88</v>
      </c>
      <c r="D20" s="2">
        <v>3.35</v>
      </c>
      <c r="E20" s="2">
        <v>6.37</v>
      </c>
    </row>
    <row r="21" spans="1:5" x14ac:dyDescent="0.2">
      <c r="A21" s="50" t="s">
        <v>23</v>
      </c>
      <c r="B21" s="45">
        <v>39.82</v>
      </c>
      <c r="C21" s="2">
        <v>2.75</v>
      </c>
      <c r="D21" s="2">
        <v>0</v>
      </c>
      <c r="E21" s="2">
        <v>0</v>
      </c>
    </row>
    <row r="22" spans="1:5" x14ac:dyDescent="0.2">
      <c r="A22" s="50" t="s">
        <v>24</v>
      </c>
      <c r="B22" s="45">
        <v>34.880000000000003</v>
      </c>
      <c r="C22" s="2">
        <v>63.52</v>
      </c>
      <c r="D22" s="2">
        <v>2.77</v>
      </c>
      <c r="E22" s="2">
        <v>7.48</v>
      </c>
    </row>
    <row r="23" spans="1:5" x14ac:dyDescent="0.2">
      <c r="A23" s="50" t="s">
        <v>25</v>
      </c>
      <c r="B23" s="45">
        <v>183.36</v>
      </c>
      <c r="C23" s="2">
        <v>50.51</v>
      </c>
      <c r="D23" s="2">
        <v>0</v>
      </c>
      <c r="E23" s="2">
        <v>0</v>
      </c>
    </row>
    <row r="24" spans="1:5" x14ac:dyDescent="0.2">
      <c r="A24" s="50" t="s">
        <v>26</v>
      </c>
      <c r="B24" s="45">
        <v>5.21</v>
      </c>
      <c r="C24" s="2">
        <v>27.28</v>
      </c>
      <c r="D24" s="2">
        <v>0.1</v>
      </c>
      <c r="E24" s="2">
        <v>0</v>
      </c>
    </row>
    <row r="25" spans="1:5" x14ac:dyDescent="0.2">
      <c r="A25" s="50" t="s">
        <v>27</v>
      </c>
      <c r="B25" s="45">
        <v>59</v>
      </c>
      <c r="C25" s="2">
        <v>109.2</v>
      </c>
      <c r="D25" s="2">
        <v>2</v>
      </c>
      <c r="E25" s="2">
        <v>1.86</v>
      </c>
    </row>
    <row r="26" spans="1:5" x14ac:dyDescent="0.2">
      <c r="A26" s="50" t="s">
        <v>28</v>
      </c>
      <c r="B26" s="45">
        <v>50.39</v>
      </c>
      <c r="C26" s="2">
        <v>82.86</v>
      </c>
      <c r="D26" s="2">
        <v>3.61</v>
      </c>
      <c r="E26" s="2">
        <v>1.36</v>
      </c>
    </row>
    <row r="27" spans="1:5" x14ac:dyDescent="0.2">
      <c r="A27" s="50" t="s">
        <v>29</v>
      </c>
      <c r="B27" s="45">
        <v>123.78</v>
      </c>
      <c r="C27" s="2">
        <v>172.19</v>
      </c>
      <c r="D27" s="2">
        <v>0.98</v>
      </c>
      <c r="E27" s="2">
        <v>0</v>
      </c>
    </row>
    <row r="28" spans="1:5" x14ac:dyDescent="0.2">
      <c r="A28" s="50" t="s">
        <v>30</v>
      </c>
      <c r="B28" s="45">
        <v>94.24</v>
      </c>
      <c r="C28" s="2">
        <v>66.180000000000007</v>
      </c>
      <c r="D28" s="2">
        <v>0</v>
      </c>
      <c r="E28" s="2">
        <v>0.68</v>
      </c>
    </row>
    <row r="29" spans="1:5" x14ac:dyDescent="0.2">
      <c r="A29" s="50" t="s">
        <v>31</v>
      </c>
      <c r="B29" s="45">
        <v>77.91</v>
      </c>
      <c r="C29" s="2">
        <v>117.3</v>
      </c>
      <c r="D29" s="2">
        <v>0.9</v>
      </c>
      <c r="E29" s="2">
        <v>4.32</v>
      </c>
    </row>
    <row r="30" spans="1:5" x14ac:dyDescent="0.2">
      <c r="A30" s="50" t="s">
        <v>32</v>
      </c>
      <c r="B30" s="45">
        <v>51.96</v>
      </c>
      <c r="C30" s="2">
        <v>51.98</v>
      </c>
      <c r="D30" s="2">
        <v>1.39</v>
      </c>
      <c r="E30" s="2">
        <v>0</v>
      </c>
    </row>
    <row r="31" spans="1:5" x14ac:dyDescent="0.2">
      <c r="A31" s="50" t="s">
        <v>33</v>
      </c>
      <c r="B31" s="45">
        <v>68.819999999999993</v>
      </c>
      <c r="C31" s="2">
        <v>53.91</v>
      </c>
      <c r="D31" s="2">
        <v>0.43</v>
      </c>
      <c r="E31" s="2">
        <v>0</v>
      </c>
    </row>
    <row r="32" spans="1:5" x14ac:dyDescent="0.2">
      <c r="A32" s="50" t="s">
        <v>34</v>
      </c>
      <c r="B32" s="45">
        <v>0</v>
      </c>
      <c r="C32" s="2">
        <v>6.99</v>
      </c>
      <c r="D32" s="2">
        <v>0</v>
      </c>
      <c r="E32" s="2">
        <v>96.71</v>
      </c>
    </row>
    <row r="33" spans="1:5" x14ac:dyDescent="0.2">
      <c r="A33" s="50" t="s">
        <v>35</v>
      </c>
      <c r="B33" s="45">
        <v>121.36</v>
      </c>
      <c r="C33" s="2">
        <v>14</v>
      </c>
      <c r="D33" s="2">
        <v>0</v>
      </c>
      <c r="E33" s="2">
        <v>0</v>
      </c>
    </row>
    <row r="34" spans="1:5" x14ac:dyDescent="0.2">
      <c r="A34" s="50" t="s">
        <v>36</v>
      </c>
      <c r="B34" s="45">
        <v>63.75</v>
      </c>
      <c r="C34" s="2">
        <v>47.94</v>
      </c>
      <c r="D34" s="2">
        <v>6.11</v>
      </c>
      <c r="E34" s="2">
        <v>1.3</v>
      </c>
    </row>
    <row r="35" spans="1:5" x14ac:dyDescent="0.2">
      <c r="A35" s="50" t="s">
        <v>37</v>
      </c>
      <c r="B35" s="45">
        <v>111.27</v>
      </c>
      <c r="C35" s="2">
        <v>48.1</v>
      </c>
      <c r="D35" s="2">
        <v>9.65</v>
      </c>
      <c r="E35" s="2">
        <v>0.81</v>
      </c>
    </row>
    <row r="36" spans="1:5" x14ac:dyDescent="0.2">
      <c r="A36" s="50" t="s">
        <v>38</v>
      </c>
      <c r="B36" s="45">
        <v>0</v>
      </c>
      <c r="C36" s="2">
        <v>175.27</v>
      </c>
      <c r="D36" s="2">
        <v>0</v>
      </c>
      <c r="E36" s="2">
        <v>101</v>
      </c>
    </row>
    <row r="37" spans="1:5" x14ac:dyDescent="0.2">
      <c r="A37" s="50" t="s">
        <v>39</v>
      </c>
      <c r="B37" s="45">
        <v>0.18</v>
      </c>
      <c r="C37" s="2">
        <v>150.59</v>
      </c>
      <c r="D37" s="2">
        <v>0</v>
      </c>
      <c r="E37" s="2">
        <v>42.51</v>
      </c>
    </row>
    <row r="38" spans="1:5" x14ac:dyDescent="0.2">
      <c r="A38" s="50" t="s">
        <v>40</v>
      </c>
      <c r="B38" s="45">
        <v>0</v>
      </c>
      <c r="C38" s="2">
        <v>148.55000000000001</v>
      </c>
      <c r="D38" s="2">
        <v>0</v>
      </c>
      <c r="E38" s="2">
        <v>0</v>
      </c>
    </row>
    <row r="39" spans="1:5" x14ac:dyDescent="0.2">
      <c r="A39" s="50" t="s">
        <v>41</v>
      </c>
      <c r="B39" s="45">
        <v>1</v>
      </c>
      <c r="C39" s="2">
        <v>138.32</v>
      </c>
      <c r="D39" s="2">
        <v>0</v>
      </c>
      <c r="E39" s="2">
        <v>3.79</v>
      </c>
    </row>
    <row r="40" spans="1:5" x14ac:dyDescent="0.2">
      <c r="A40" s="50" t="s">
        <v>42</v>
      </c>
      <c r="B40" s="45">
        <v>194.86</v>
      </c>
      <c r="C40" s="2">
        <v>40.729999999999997</v>
      </c>
      <c r="D40" s="2">
        <v>9.99</v>
      </c>
      <c r="E40" s="2">
        <v>0.46</v>
      </c>
    </row>
    <row r="41" spans="1:5" ht="13.5" thickBot="1" x14ac:dyDescent="0.25">
      <c r="A41" s="51" t="s">
        <v>43</v>
      </c>
      <c r="B41" s="46">
        <v>73.489999999999995</v>
      </c>
      <c r="C41" s="41">
        <v>65.45</v>
      </c>
      <c r="D41" s="41">
        <v>15.71</v>
      </c>
      <c r="E41" s="41">
        <v>2.98</v>
      </c>
    </row>
    <row r="42" spans="1:5" ht="17.25" customHeight="1" x14ac:dyDescent="0.2">
      <c r="A42" s="52" t="s">
        <v>44</v>
      </c>
      <c r="B42" s="47">
        <f>SUM(B4:B41)</f>
        <v>2658.5000000000005</v>
      </c>
      <c r="C42" s="40">
        <f>SUM(C4:C41)</f>
        <v>2653.9400000000005</v>
      </c>
      <c r="D42" s="40">
        <f>SUM(D4:D41)</f>
        <v>209.11000000000004</v>
      </c>
      <c r="E42" s="40">
        <f>SUM(E4:E41)</f>
        <v>413.69000000000005</v>
      </c>
    </row>
    <row r="43" spans="1:5" ht="9.75" customHeight="1" x14ac:dyDescent="0.2">
      <c r="A43" s="3" t="s">
        <v>63</v>
      </c>
    </row>
    <row r="44" spans="1:5" x14ac:dyDescent="0.2">
      <c r="A44" s="4" t="s">
        <v>45</v>
      </c>
    </row>
    <row r="45" spans="1:5" x14ac:dyDescent="0.2">
      <c r="A45" s="4" t="s">
        <v>46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P45"/>
  <sheetViews>
    <sheetView zoomScale="99" zoomScaleNormal="99" workbookViewId="0">
      <pane xSplit="4" topLeftCell="E1" activePane="topRight" state="frozen"/>
      <selection pane="topRight" activeCell="B5" sqref="B5"/>
    </sheetView>
  </sheetViews>
  <sheetFormatPr defaultRowHeight="12.75" x14ac:dyDescent="0.2"/>
  <cols>
    <col min="1" max="1" width="24.85546875" customWidth="1"/>
    <col min="2" max="2" width="4.28515625" customWidth="1"/>
    <col min="3" max="4" width="17.7109375" customWidth="1"/>
    <col min="5" max="42" width="7.42578125" customWidth="1"/>
    <col min="257" max="257" width="24.85546875" customWidth="1"/>
    <col min="258" max="258" width="4.28515625" customWidth="1"/>
    <col min="259" max="260" width="17.7109375" customWidth="1"/>
    <col min="261" max="298" width="7.42578125" customWidth="1"/>
    <col min="513" max="513" width="24.85546875" customWidth="1"/>
    <col min="514" max="514" width="4.28515625" customWidth="1"/>
    <col min="515" max="516" width="17.7109375" customWidth="1"/>
    <col min="517" max="554" width="7.42578125" customWidth="1"/>
    <col min="769" max="769" width="24.85546875" customWidth="1"/>
    <col min="770" max="770" width="4.28515625" customWidth="1"/>
    <col min="771" max="772" width="17.7109375" customWidth="1"/>
    <col min="773" max="810" width="7.42578125" customWidth="1"/>
    <col min="1025" max="1025" width="24.85546875" customWidth="1"/>
    <col min="1026" max="1026" width="4.28515625" customWidth="1"/>
    <col min="1027" max="1028" width="17.7109375" customWidth="1"/>
    <col min="1029" max="1066" width="7.42578125" customWidth="1"/>
    <col min="1281" max="1281" width="24.85546875" customWidth="1"/>
    <col min="1282" max="1282" width="4.28515625" customWidth="1"/>
    <col min="1283" max="1284" width="17.7109375" customWidth="1"/>
    <col min="1285" max="1322" width="7.42578125" customWidth="1"/>
    <col min="1537" max="1537" width="24.85546875" customWidth="1"/>
    <col min="1538" max="1538" width="4.28515625" customWidth="1"/>
    <col min="1539" max="1540" width="17.7109375" customWidth="1"/>
    <col min="1541" max="1578" width="7.42578125" customWidth="1"/>
    <col min="1793" max="1793" width="24.85546875" customWidth="1"/>
    <col min="1794" max="1794" width="4.28515625" customWidth="1"/>
    <col min="1795" max="1796" width="17.7109375" customWidth="1"/>
    <col min="1797" max="1834" width="7.42578125" customWidth="1"/>
    <col min="2049" max="2049" width="24.85546875" customWidth="1"/>
    <col min="2050" max="2050" width="4.28515625" customWidth="1"/>
    <col min="2051" max="2052" width="17.7109375" customWidth="1"/>
    <col min="2053" max="2090" width="7.42578125" customWidth="1"/>
    <col min="2305" max="2305" width="24.85546875" customWidth="1"/>
    <col min="2306" max="2306" width="4.28515625" customWidth="1"/>
    <col min="2307" max="2308" width="17.7109375" customWidth="1"/>
    <col min="2309" max="2346" width="7.42578125" customWidth="1"/>
    <col min="2561" max="2561" width="24.85546875" customWidth="1"/>
    <col min="2562" max="2562" width="4.28515625" customWidth="1"/>
    <col min="2563" max="2564" width="17.7109375" customWidth="1"/>
    <col min="2565" max="2602" width="7.42578125" customWidth="1"/>
    <col min="2817" max="2817" width="24.85546875" customWidth="1"/>
    <col min="2818" max="2818" width="4.28515625" customWidth="1"/>
    <col min="2819" max="2820" width="17.7109375" customWidth="1"/>
    <col min="2821" max="2858" width="7.42578125" customWidth="1"/>
    <col min="3073" max="3073" width="24.85546875" customWidth="1"/>
    <col min="3074" max="3074" width="4.28515625" customWidth="1"/>
    <col min="3075" max="3076" width="17.7109375" customWidth="1"/>
    <col min="3077" max="3114" width="7.42578125" customWidth="1"/>
    <col min="3329" max="3329" width="24.85546875" customWidth="1"/>
    <col min="3330" max="3330" width="4.28515625" customWidth="1"/>
    <col min="3331" max="3332" width="17.7109375" customWidth="1"/>
    <col min="3333" max="3370" width="7.42578125" customWidth="1"/>
    <col min="3585" max="3585" width="24.85546875" customWidth="1"/>
    <col min="3586" max="3586" width="4.28515625" customWidth="1"/>
    <col min="3587" max="3588" width="17.7109375" customWidth="1"/>
    <col min="3589" max="3626" width="7.42578125" customWidth="1"/>
    <col min="3841" max="3841" width="24.85546875" customWidth="1"/>
    <col min="3842" max="3842" width="4.28515625" customWidth="1"/>
    <col min="3843" max="3844" width="17.7109375" customWidth="1"/>
    <col min="3845" max="3882" width="7.42578125" customWidth="1"/>
    <col min="4097" max="4097" width="24.85546875" customWidth="1"/>
    <col min="4098" max="4098" width="4.28515625" customWidth="1"/>
    <col min="4099" max="4100" width="17.7109375" customWidth="1"/>
    <col min="4101" max="4138" width="7.42578125" customWidth="1"/>
    <col min="4353" max="4353" width="24.85546875" customWidth="1"/>
    <col min="4354" max="4354" width="4.28515625" customWidth="1"/>
    <col min="4355" max="4356" width="17.7109375" customWidth="1"/>
    <col min="4357" max="4394" width="7.42578125" customWidth="1"/>
    <col min="4609" max="4609" width="24.85546875" customWidth="1"/>
    <col min="4610" max="4610" width="4.28515625" customWidth="1"/>
    <col min="4611" max="4612" width="17.7109375" customWidth="1"/>
    <col min="4613" max="4650" width="7.42578125" customWidth="1"/>
    <col min="4865" max="4865" width="24.85546875" customWidth="1"/>
    <col min="4866" max="4866" width="4.28515625" customWidth="1"/>
    <col min="4867" max="4868" width="17.7109375" customWidth="1"/>
    <col min="4869" max="4906" width="7.42578125" customWidth="1"/>
    <col min="5121" max="5121" width="24.85546875" customWidth="1"/>
    <col min="5122" max="5122" width="4.28515625" customWidth="1"/>
    <col min="5123" max="5124" width="17.7109375" customWidth="1"/>
    <col min="5125" max="5162" width="7.42578125" customWidth="1"/>
    <col min="5377" max="5377" width="24.85546875" customWidth="1"/>
    <col min="5378" max="5378" width="4.28515625" customWidth="1"/>
    <col min="5379" max="5380" width="17.7109375" customWidth="1"/>
    <col min="5381" max="5418" width="7.42578125" customWidth="1"/>
    <col min="5633" max="5633" width="24.85546875" customWidth="1"/>
    <col min="5634" max="5634" width="4.28515625" customWidth="1"/>
    <col min="5635" max="5636" width="17.7109375" customWidth="1"/>
    <col min="5637" max="5674" width="7.42578125" customWidth="1"/>
    <col min="5889" max="5889" width="24.85546875" customWidth="1"/>
    <col min="5890" max="5890" width="4.28515625" customWidth="1"/>
    <col min="5891" max="5892" width="17.7109375" customWidth="1"/>
    <col min="5893" max="5930" width="7.42578125" customWidth="1"/>
    <col min="6145" max="6145" width="24.85546875" customWidth="1"/>
    <col min="6146" max="6146" width="4.28515625" customWidth="1"/>
    <col min="6147" max="6148" width="17.7109375" customWidth="1"/>
    <col min="6149" max="6186" width="7.42578125" customWidth="1"/>
    <col min="6401" max="6401" width="24.85546875" customWidth="1"/>
    <col min="6402" max="6402" width="4.28515625" customWidth="1"/>
    <col min="6403" max="6404" width="17.7109375" customWidth="1"/>
    <col min="6405" max="6442" width="7.42578125" customWidth="1"/>
    <col min="6657" max="6657" width="24.85546875" customWidth="1"/>
    <col min="6658" max="6658" width="4.28515625" customWidth="1"/>
    <col min="6659" max="6660" width="17.7109375" customWidth="1"/>
    <col min="6661" max="6698" width="7.42578125" customWidth="1"/>
    <col min="6913" max="6913" width="24.85546875" customWidth="1"/>
    <col min="6914" max="6914" width="4.28515625" customWidth="1"/>
    <col min="6915" max="6916" width="17.7109375" customWidth="1"/>
    <col min="6917" max="6954" width="7.42578125" customWidth="1"/>
    <col min="7169" max="7169" width="24.85546875" customWidth="1"/>
    <col min="7170" max="7170" width="4.28515625" customWidth="1"/>
    <col min="7171" max="7172" width="17.7109375" customWidth="1"/>
    <col min="7173" max="7210" width="7.42578125" customWidth="1"/>
    <col min="7425" max="7425" width="24.85546875" customWidth="1"/>
    <col min="7426" max="7426" width="4.28515625" customWidth="1"/>
    <col min="7427" max="7428" width="17.7109375" customWidth="1"/>
    <col min="7429" max="7466" width="7.42578125" customWidth="1"/>
    <col min="7681" max="7681" width="24.85546875" customWidth="1"/>
    <col min="7682" max="7682" width="4.28515625" customWidth="1"/>
    <col min="7683" max="7684" width="17.7109375" customWidth="1"/>
    <col min="7685" max="7722" width="7.42578125" customWidth="1"/>
    <col min="7937" max="7937" width="24.85546875" customWidth="1"/>
    <col min="7938" max="7938" width="4.28515625" customWidth="1"/>
    <col min="7939" max="7940" width="17.7109375" customWidth="1"/>
    <col min="7941" max="7978" width="7.42578125" customWidth="1"/>
    <col min="8193" max="8193" width="24.85546875" customWidth="1"/>
    <col min="8194" max="8194" width="4.28515625" customWidth="1"/>
    <col min="8195" max="8196" width="17.7109375" customWidth="1"/>
    <col min="8197" max="8234" width="7.42578125" customWidth="1"/>
    <col min="8449" max="8449" width="24.85546875" customWidth="1"/>
    <col min="8450" max="8450" width="4.28515625" customWidth="1"/>
    <col min="8451" max="8452" width="17.7109375" customWidth="1"/>
    <col min="8453" max="8490" width="7.42578125" customWidth="1"/>
    <col min="8705" max="8705" width="24.85546875" customWidth="1"/>
    <col min="8706" max="8706" width="4.28515625" customWidth="1"/>
    <col min="8707" max="8708" width="17.7109375" customWidth="1"/>
    <col min="8709" max="8746" width="7.42578125" customWidth="1"/>
    <col min="8961" max="8961" width="24.85546875" customWidth="1"/>
    <col min="8962" max="8962" width="4.28515625" customWidth="1"/>
    <col min="8963" max="8964" width="17.7109375" customWidth="1"/>
    <col min="8965" max="9002" width="7.42578125" customWidth="1"/>
    <col min="9217" max="9217" width="24.85546875" customWidth="1"/>
    <col min="9218" max="9218" width="4.28515625" customWidth="1"/>
    <col min="9219" max="9220" width="17.7109375" customWidth="1"/>
    <col min="9221" max="9258" width="7.42578125" customWidth="1"/>
    <col min="9473" max="9473" width="24.85546875" customWidth="1"/>
    <col min="9474" max="9474" width="4.28515625" customWidth="1"/>
    <col min="9475" max="9476" width="17.7109375" customWidth="1"/>
    <col min="9477" max="9514" width="7.42578125" customWidth="1"/>
    <col min="9729" max="9729" width="24.85546875" customWidth="1"/>
    <col min="9730" max="9730" width="4.28515625" customWidth="1"/>
    <col min="9731" max="9732" width="17.7109375" customWidth="1"/>
    <col min="9733" max="9770" width="7.42578125" customWidth="1"/>
    <col min="9985" max="9985" width="24.85546875" customWidth="1"/>
    <col min="9986" max="9986" width="4.28515625" customWidth="1"/>
    <col min="9987" max="9988" width="17.7109375" customWidth="1"/>
    <col min="9989" max="10026" width="7.42578125" customWidth="1"/>
    <col min="10241" max="10241" width="24.85546875" customWidth="1"/>
    <col min="10242" max="10242" width="4.28515625" customWidth="1"/>
    <col min="10243" max="10244" width="17.7109375" customWidth="1"/>
    <col min="10245" max="10282" width="7.42578125" customWidth="1"/>
    <col min="10497" max="10497" width="24.85546875" customWidth="1"/>
    <col min="10498" max="10498" width="4.28515625" customWidth="1"/>
    <col min="10499" max="10500" width="17.7109375" customWidth="1"/>
    <col min="10501" max="10538" width="7.42578125" customWidth="1"/>
    <col min="10753" max="10753" width="24.85546875" customWidth="1"/>
    <col min="10754" max="10754" width="4.28515625" customWidth="1"/>
    <col min="10755" max="10756" width="17.7109375" customWidth="1"/>
    <col min="10757" max="10794" width="7.42578125" customWidth="1"/>
    <col min="11009" max="11009" width="24.85546875" customWidth="1"/>
    <col min="11010" max="11010" width="4.28515625" customWidth="1"/>
    <col min="11011" max="11012" width="17.7109375" customWidth="1"/>
    <col min="11013" max="11050" width="7.42578125" customWidth="1"/>
    <col min="11265" max="11265" width="24.85546875" customWidth="1"/>
    <col min="11266" max="11266" width="4.28515625" customWidth="1"/>
    <col min="11267" max="11268" width="17.7109375" customWidth="1"/>
    <col min="11269" max="11306" width="7.42578125" customWidth="1"/>
    <col min="11521" max="11521" width="24.85546875" customWidth="1"/>
    <col min="11522" max="11522" width="4.28515625" customWidth="1"/>
    <col min="11523" max="11524" width="17.7109375" customWidth="1"/>
    <col min="11525" max="11562" width="7.42578125" customWidth="1"/>
    <col min="11777" max="11777" width="24.85546875" customWidth="1"/>
    <col min="11778" max="11778" width="4.28515625" customWidth="1"/>
    <col min="11779" max="11780" width="17.7109375" customWidth="1"/>
    <col min="11781" max="11818" width="7.42578125" customWidth="1"/>
    <col min="12033" max="12033" width="24.85546875" customWidth="1"/>
    <col min="12034" max="12034" width="4.28515625" customWidth="1"/>
    <col min="12035" max="12036" width="17.7109375" customWidth="1"/>
    <col min="12037" max="12074" width="7.42578125" customWidth="1"/>
    <col min="12289" max="12289" width="24.85546875" customWidth="1"/>
    <col min="12290" max="12290" width="4.28515625" customWidth="1"/>
    <col min="12291" max="12292" width="17.7109375" customWidth="1"/>
    <col min="12293" max="12330" width="7.42578125" customWidth="1"/>
    <col min="12545" max="12545" width="24.85546875" customWidth="1"/>
    <col min="12546" max="12546" width="4.28515625" customWidth="1"/>
    <col min="12547" max="12548" width="17.7109375" customWidth="1"/>
    <col min="12549" max="12586" width="7.42578125" customWidth="1"/>
    <col min="12801" max="12801" width="24.85546875" customWidth="1"/>
    <col min="12802" max="12802" width="4.28515625" customWidth="1"/>
    <col min="12803" max="12804" width="17.7109375" customWidth="1"/>
    <col min="12805" max="12842" width="7.42578125" customWidth="1"/>
    <col min="13057" max="13057" width="24.85546875" customWidth="1"/>
    <col min="13058" max="13058" width="4.28515625" customWidth="1"/>
    <col min="13059" max="13060" width="17.7109375" customWidth="1"/>
    <col min="13061" max="13098" width="7.42578125" customWidth="1"/>
    <col min="13313" max="13313" width="24.85546875" customWidth="1"/>
    <col min="13314" max="13314" width="4.28515625" customWidth="1"/>
    <col min="13315" max="13316" width="17.7109375" customWidth="1"/>
    <col min="13317" max="13354" width="7.42578125" customWidth="1"/>
    <col min="13569" max="13569" width="24.85546875" customWidth="1"/>
    <col min="13570" max="13570" width="4.28515625" customWidth="1"/>
    <col min="13571" max="13572" width="17.7109375" customWidth="1"/>
    <col min="13573" max="13610" width="7.42578125" customWidth="1"/>
    <col min="13825" max="13825" width="24.85546875" customWidth="1"/>
    <col min="13826" max="13826" width="4.28515625" customWidth="1"/>
    <col min="13827" max="13828" width="17.7109375" customWidth="1"/>
    <col min="13829" max="13866" width="7.42578125" customWidth="1"/>
    <col min="14081" max="14081" width="24.85546875" customWidth="1"/>
    <col min="14082" max="14082" width="4.28515625" customWidth="1"/>
    <col min="14083" max="14084" width="17.7109375" customWidth="1"/>
    <col min="14085" max="14122" width="7.42578125" customWidth="1"/>
    <col min="14337" max="14337" width="24.85546875" customWidth="1"/>
    <col min="14338" max="14338" width="4.28515625" customWidth="1"/>
    <col min="14339" max="14340" width="17.7109375" customWidth="1"/>
    <col min="14341" max="14378" width="7.42578125" customWidth="1"/>
    <col min="14593" max="14593" width="24.85546875" customWidth="1"/>
    <col min="14594" max="14594" width="4.28515625" customWidth="1"/>
    <col min="14595" max="14596" width="17.7109375" customWidth="1"/>
    <col min="14597" max="14634" width="7.42578125" customWidth="1"/>
    <col min="14849" max="14849" width="24.85546875" customWidth="1"/>
    <col min="14850" max="14850" width="4.28515625" customWidth="1"/>
    <col min="14851" max="14852" width="17.7109375" customWidth="1"/>
    <col min="14853" max="14890" width="7.42578125" customWidth="1"/>
    <col min="15105" max="15105" width="24.85546875" customWidth="1"/>
    <col min="15106" max="15106" width="4.28515625" customWidth="1"/>
    <col min="15107" max="15108" width="17.7109375" customWidth="1"/>
    <col min="15109" max="15146" width="7.42578125" customWidth="1"/>
    <col min="15361" max="15361" width="24.85546875" customWidth="1"/>
    <col min="15362" max="15362" width="4.28515625" customWidth="1"/>
    <col min="15363" max="15364" width="17.7109375" customWidth="1"/>
    <col min="15365" max="15402" width="7.42578125" customWidth="1"/>
    <col min="15617" max="15617" width="24.85546875" customWidth="1"/>
    <col min="15618" max="15618" width="4.28515625" customWidth="1"/>
    <col min="15619" max="15620" width="17.7109375" customWidth="1"/>
    <col min="15621" max="15658" width="7.42578125" customWidth="1"/>
    <col min="15873" max="15873" width="24.85546875" customWidth="1"/>
    <col min="15874" max="15874" width="4.28515625" customWidth="1"/>
    <col min="15875" max="15876" width="17.7109375" customWidth="1"/>
    <col min="15877" max="15914" width="7.42578125" customWidth="1"/>
    <col min="16129" max="16129" width="24.85546875" customWidth="1"/>
    <col min="16130" max="16130" width="4.28515625" customWidth="1"/>
    <col min="16131" max="16132" width="17.7109375" customWidth="1"/>
    <col min="16133" max="16170" width="7.42578125" customWidth="1"/>
  </cols>
  <sheetData>
    <row r="1" spans="1:42" ht="15" x14ac:dyDescent="0.25">
      <c r="A1" s="5" t="s">
        <v>47</v>
      </c>
      <c r="D1" s="6"/>
      <c r="E1" s="7"/>
    </row>
    <row r="2" spans="1:42" ht="12" customHeight="1" x14ac:dyDescent="0.2">
      <c r="A2" s="8" t="s">
        <v>64</v>
      </c>
      <c r="C2" s="97"/>
      <c r="D2" s="9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9">
        <v>16</v>
      </c>
      <c r="U2" s="9">
        <v>18</v>
      </c>
      <c r="V2" s="9">
        <v>19</v>
      </c>
      <c r="W2" s="9">
        <v>20</v>
      </c>
      <c r="X2" s="9">
        <v>21</v>
      </c>
      <c r="Y2" s="9">
        <v>22</v>
      </c>
      <c r="Z2" s="9">
        <v>23</v>
      </c>
      <c r="AA2" s="9">
        <v>24</v>
      </c>
      <c r="AB2" s="9">
        <v>25</v>
      </c>
      <c r="AC2" s="9">
        <v>26</v>
      </c>
      <c r="AD2" s="9">
        <v>27</v>
      </c>
      <c r="AE2" s="9">
        <v>28</v>
      </c>
      <c r="AF2" s="9">
        <v>29</v>
      </c>
      <c r="AG2" s="9">
        <v>30</v>
      </c>
      <c r="AH2" s="9">
        <v>31</v>
      </c>
      <c r="AI2" s="9">
        <v>32</v>
      </c>
      <c r="AJ2" s="9">
        <v>33</v>
      </c>
      <c r="AK2" s="9">
        <v>34</v>
      </c>
      <c r="AL2" s="9">
        <v>35</v>
      </c>
      <c r="AM2" s="9">
        <v>36</v>
      </c>
      <c r="AN2" s="9">
        <v>37</v>
      </c>
      <c r="AO2" s="9">
        <v>38</v>
      </c>
      <c r="AP2" s="9">
        <v>40</v>
      </c>
    </row>
    <row r="3" spans="1:42" ht="65.25" customHeight="1" x14ac:dyDescent="0.2">
      <c r="A3" s="10" t="s">
        <v>48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1" t="s">
        <v>28</v>
      </c>
      <c r="AB3" s="11" t="s">
        <v>29</v>
      </c>
      <c r="AC3" s="11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  <c r="AP3" s="11" t="s">
        <v>43</v>
      </c>
    </row>
    <row r="4" spans="1:42" x14ac:dyDescent="0.2">
      <c r="A4" s="12" t="s">
        <v>49</v>
      </c>
      <c r="B4" s="12" t="s">
        <v>50</v>
      </c>
      <c r="C4" s="13" t="s">
        <v>51</v>
      </c>
      <c r="D4" s="13" t="s">
        <v>51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s="20" customFormat="1" x14ac:dyDescent="0.2">
      <c r="A5" s="15" t="s">
        <v>52</v>
      </c>
      <c r="B5" s="16">
        <v>1</v>
      </c>
      <c r="C5" s="17">
        <v>0</v>
      </c>
      <c r="D5" s="17">
        <v>2658.5000000000005</v>
      </c>
      <c r="E5" s="18">
        <v>5.73</v>
      </c>
      <c r="F5" s="18">
        <v>0.86</v>
      </c>
      <c r="G5" s="18">
        <v>61.54</v>
      </c>
      <c r="H5" s="18">
        <v>56.91</v>
      </c>
      <c r="I5" s="18">
        <v>160.97999999999999</v>
      </c>
      <c r="J5" s="18">
        <v>234.31</v>
      </c>
      <c r="K5" s="18">
        <v>63.19</v>
      </c>
      <c r="L5" s="18">
        <v>0</v>
      </c>
      <c r="M5" s="18">
        <v>19.02</v>
      </c>
      <c r="N5" s="18">
        <v>47.59</v>
      </c>
      <c r="O5" s="18">
        <v>51.11</v>
      </c>
      <c r="P5" s="19">
        <v>53.07</v>
      </c>
      <c r="Q5" s="19">
        <v>126.37</v>
      </c>
      <c r="R5" s="19">
        <v>89.35</v>
      </c>
      <c r="S5" s="19">
        <v>38.01</v>
      </c>
      <c r="T5" s="19">
        <v>169.92</v>
      </c>
      <c r="U5" s="19">
        <v>125.26</v>
      </c>
      <c r="V5" s="19">
        <v>39.82</v>
      </c>
      <c r="W5" s="19">
        <v>34.880000000000003</v>
      </c>
      <c r="X5" s="19">
        <v>183.36</v>
      </c>
      <c r="Y5" s="19">
        <v>5.21</v>
      </c>
      <c r="Z5" s="19">
        <v>59</v>
      </c>
      <c r="AA5" s="19">
        <v>50.39</v>
      </c>
      <c r="AB5" s="19">
        <v>123.78</v>
      </c>
      <c r="AC5" s="19">
        <v>94.24</v>
      </c>
      <c r="AD5" s="19">
        <v>77.91</v>
      </c>
      <c r="AE5" s="19">
        <v>51.96</v>
      </c>
      <c r="AF5" s="19">
        <v>68.819999999999993</v>
      </c>
      <c r="AG5" s="19">
        <v>0</v>
      </c>
      <c r="AH5" s="19">
        <v>121.36</v>
      </c>
      <c r="AI5" s="19">
        <v>63.75</v>
      </c>
      <c r="AJ5" s="19">
        <v>111.27</v>
      </c>
      <c r="AK5" s="19">
        <v>0</v>
      </c>
      <c r="AL5" s="19">
        <v>0.18</v>
      </c>
      <c r="AM5" s="19">
        <v>0</v>
      </c>
      <c r="AN5" s="19">
        <v>1</v>
      </c>
      <c r="AO5" s="19">
        <v>194.86</v>
      </c>
      <c r="AP5" s="19">
        <v>73.489999999999995</v>
      </c>
    </row>
    <row r="6" spans="1:42" x14ac:dyDescent="0.2">
      <c r="A6" s="21" t="s">
        <v>53</v>
      </c>
      <c r="B6" s="22">
        <v>2</v>
      </c>
      <c r="C6" s="23">
        <v>1857.47</v>
      </c>
      <c r="D6" s="23">
        <v>1857.77</v>
      </c>
      <c r="E6" s="24">
        <v>4.7</v>
      </c>
      <c r="F6" s="24">
        <v>0.86</v>
      </c>
      <c r="G6" s="24">
        <v>45.73</v>
      </c>
      <c r="H6" s="24">
        <v>25.9</v>
      </c>
      <c r="I6" s="24">
        <v>76.83</v>
      </c>
      <c r="J6" s="24">
        <v>155.24</v>
      </c>
      <c r="K6" s="24">
        <v>29.9</v>
      </c>
      <c r="L6" s="24">
        <v>0</v>
      </c>
      <c r="M6" s="24">
        <v>18.21</v>
      </c>
      <c r="N6" s="24">
        <v>47.07</v>
      </c>
      <c r="O6" s="24">
        <v>27.98</v>
      </c>
      <c r="P6" s="24">
        <v>33.57</v>
      </c>
      <c r="Q6" s="24">
        <v>98.13</v>
      </c>
      <c r="R6" s="24">
        <v>61.93</v>
      </c>
      <c r="S6" s="24">
        <v>16.22</v>
      </c>
      <c r="T6" s="24">
        <v>159.61000000000001</v>
      </c>
      <c r="U6" s="24">
        <v>99.03</v>
      </c>
      <c r="V6" s="24">
        <v>15.36</v>
      </c>
      <c r="W6" s="24">
        <v>26.47</v>
      </c>
      <c r="X6" s="24">
        <v>137.16999999999999</v>
      </c>
      <c r="Y6" s="24">
        <v>0</v>
      </c>
      <c r="Z6" s="24">
        <v>48.59</v>
      </c>
      <c r="AA6" s="24">
        <v>44.73</v>
      </c>
      <c r="AB6" s="24">
        <v>51.53</v>
      </c>
      <c r="AC6" s="24">
        <v>80.41</v>
      </c>
      <c r="AD6" s="24">
        <v>58.62</v>
      </c>
      <c r="AE6" s="24">
        <v>19.05</v>
      </c>
      <c r="AF6" s="24">
        <v>57.63</v>
      </c>
      <c r="AG6" s="24">
        <v>0</v>
      </c>
      <c r="AH6" s="24">
        <v>86.47</v>
      </c>
      <c r="AI6" s="24">
        <v>53.59</v>
      </c>
      <c r="AJ6" s="24">
        <v>103.41</v>
      </c>
      <c r="AK6" s="24">
        <v>0</v>
      </c>
      <c r="AL6" s="24">
        <v>0.18</v>
      </c>
      <c r="AM6" s="24">
        <v>0</v>
      </c>
      <c r="AN6" s="24">
        <v>1</v>
      </c>
      <c r="AO6" s="24">
        <v>112.39</v>
      </c>
      <c r="AP6" s="24">
        <v>60.26</v>
      </c>
    </row>
    <row r="7" spans="1:42" x14ac:dyDescent="0.2">
      <c r="A7" s="21" t="s">
        <v>54</v>
      </c>
      <c r="B7" s="22">
        <v>3</v>
      </c>
      <c r="C7" s="23">
        <v>529.53000000000009</v>
      </c>
      <c r="D7" s="23">
        <v>529.53000000000009</v>
      </c>
      <c r="E7" s="24">
        <v>1.03</v>
      </c>
      <c r="F7" s="24">
        <v>0</v>
      </c>
      <c r="G7" s="24">
        <v>14.68</v>
      </c>
      <c r="H7" s="24">
        <v>3.74</v>
      </c>
      <c r="I7" s="24">
        <v>56.79</v>
      </c>
      <c r="J7" s="24">
        <v>77.38</v>
      </c>
      <c r="K7" s="24">
        <v>15.6</v>
      </c>
      <c r="L7" s="24">
        <v>0</v>
      </c>
      <c r="M7" s="24">
        <v>0.81</v>
      </c>
      <c r="N7" s="24">
        <v>0</v>
      </c>
      <c r="O7" s="24">
        <v>16.03</v>
      </c>
      <c r="P7" s="24">
        <v>16.809999999999999</v>
      </c>
      <c r="Q7" s="24">
        <v>25.39</v>
      </c>
      <c r="R7" s="24">
        <v>9.59</v>
      </c>
      <c r="S7" s="24">
        <v>20.100000000000001</v>
      </c>
      <c r="T7" s="24">
        <v>4.78</v>
      </c>
      <c r="U7" s="24">
        <v>18.96</v>
      </c>
      <c r="V7" s="24">
        <v>15.2</v>
      </c>
      <c r="W7" s="24">
        <v>5.56</v>
      </c>
      <c r="X7" s="24">
        <v>42.42</v>
      </c>
      <c r="Y7" s="24">
        <v>0.39</v>
      </c>
      <c r="Z7" s="24">
        <v>3.29</v>
      </c>
      <c r="AA7" s="24">
        <v>5.66</v>
      </c>
      <c r="AB7" s="24">
        <v>44.29</v>
      </c>
      <c r="AC7" s="24">
        <v>9.0500000000000007</v>
      </c>
      <c r="AD7" s="24">
        <v>19.29</v>
      </c>
      <c r="AE7" s="24">
        <v>18.48</v>
      </c>
      <c r="AF7" s="24">
        <v>8.8000000000000007</v>
      </c>
      <c r="AG7" s="24">
        <v>0</v>
      </c>
      <c r="AH7" s="24">
        <v>30.41</v>
      </c>
      <c r="AI7" s="24">
        <v>9.56</v>
      </c>
      <c r="AJ7" s="24">
        <v>3.22</v>
      </c>
      <c r="AK7" s="24">
        <v>0</v>
      </c>
      <c r="AL7" s="24">
        <v>0</v>
      </c>
      <c r="AM7" s="24">
        <v>0</v>
      </c>
      <c r="AN7" s="24">
        <v>0</v>
      </c>
      <c r="AO7" s="24">
        <v>23.6</v>
      </c>
      <c r="AP7" s="24">
        <v>8.6199999999999992</v>
      </c>
    </row>
    <row r="8" spans="1:42" x14ac:dyDescent="0.2">
      <c r="A8" s="21" t="s">
        <v>55</v>
      </c>
      <c r="B8" s="22">
        <v>4</v>
      </c>
      <c r="C8" s="23">
        <v>42.980000000000004</v>
      </c>
      <c r="D8" s="23">
        <v>228.81</v>
      </c>
      <c r="E8" s="24">
        <v>0</v>
      </c>
      <c r="F8" s="24">
        <v>0</v>
      </c>
      <c r="G8" s="24">
        <v>1.1299999999999999</v>
      </c>
      <c r="H8" s="24">
        <v>13.94</v>
      </c>
      <c r="I8" s="24">
        <v>27.36</v>
      </c>
      <c r="J8" s="24">
        <v>1.69</v>
      </c>
      <c r="K8" s="24">
        <v>17.690000000000001</v>
      </c>
      <c r="L8" s="24">
        <v>0</v>
      </c>
      <c r="M8" s="24">
        <v>0</v>
      </c>
      <c r="N8" s="24">
        <v>0.52</v>
      </c>
      <c r="O8" s="24">
        <v>7.1</v>
      </c>
      <c r="P8" s="24">
        <v>2.69</v>
      </c>
      <c r="Q8" s="24">
        <v>2.85</v>
      </c>
      <c r="R8" s="24">
        <v>17.61</v>
      </c>
      <c r="S8" s="24">
        <v>1.69</v>
      </c>
      <c r="T8" s="24">
        <v>5.04</v>
      </c>
      <c r="U8" s="24">
        <v>7.27</v>
      </c>
      <c r="V8" s="24">
        <v>9.26</v>
      </c>
      <c r="W8" s="24">
        <v>2.85</v>
      </c>
      <c r="X8" s="24">
        <v>3.77</v>
      </c>
      <c r="Y8" s="24">
        <v>4.82</v>
      </c>
      <c r="Z8" s="24">
        <v>7.12</v>
      </c>
      <c r="AA8" s="24">
        <v>0</v>
      </c>
      <c r="AB8" s="24">
        <v>26.58</v>
      </c>
      <c r="AC8" s="24">
        <v>4.78</v>
      </c>
      <c r="AD8" s="24">
        <v>0</v>
      </c>
      <c r="AE8" s="24">
        <v>14.43</v>
      </c>
      <c r="AF8" s="24">
        <v>2.39</v>
      </c>
      <c r="AG8" s="24">
        <v>0</v>
      </c>
      <c r="AH8" s="24">
        <v>4.4800000000000004</v>
      </c>
      <c r="AI8" s="24">
        <v>0.6</v>
      </c>
      <c r="AJ8" s="24">
        <v>4.6399999999999997</v>
      </c>
      <c r="AK8" s="24">
        <v>0</v>
      </c>
      <c r="AL8" s="24">
        <v>0</v>
      </c>
      <c r="AM8" s="24">
        <v>0</v>
      </c>
      <c r="AN8" s="24">
        <v>0</v>
      </c>
      <c r="AO8" s="24">
        <v>31.9</v>
      </c>
      <c r="AP8" s="24">
        <v>4.6100000000000003</v>
      </c>
    </row>
    <row r="9" spans="1:42" x14ac:dyDescent="0.2">
      <c r="A9" s="21" t="s">
        <v>56</v>
      </c>
      <c r="B9" s="22">
        <v>5</v>
      </c>
      <c r="C9" s="23">
        <v>185.82999999999998</v>
      </c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</row>
    <row r="10" spans="1:42" x14ac:dyDescent="0.2">
      <c r="A10" s="21" t="s">
        <v>57</v>
      </c>
      <c r="B10" s="22">
        <v>6</v>
      </c>
      <c r="C10" s="27">
        <v>42.39</v>
      </c>
      <c r="D10" s="23">
        <v>42.39</v>
      </c>
      <c r="E10" s="24">
        <v>0</v>
      </c>
      <c r="F10" s="24">
        <v>0</v>
      </c>
      <c r="G10" s="24">
        <v>0</v>
      </c>
      <c r="H10" s="24">
        <v>13.33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0.22</v>
      </c>
      <c r="S10" s="24">
        <v>0</v>
      </c>
      <c r="T10" s="24">
        <v>0.49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1.38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0</v>
      </c>
      <c r="AJ10" s="24">
        <v>0</v>
      </c>
      <c r="AK10" s="24">
        <v>0</v>
      </c>
      <c r="AL10" s="24">
        <v>0</v>
      </c>
      <c r="AM10" s="24">
        <v>0</v>
      </c>
      <c r="AN10" s="24">
        <v>0</v>
      </c>
      <c r="AO10" s="24">
        <v>26.97</v>
      </c>
      <c r="AP10" s="24">
        <v>0</v>
      </c>
    </row>
    <row r="11" spans="1:42" x14ac:dyDescent="0.2">
      <c r="A11" s="21" t="s">
        <v>58</v>
      </c>
      <c r="B11" s="22">
        <v>7</v>
      </c>
      <c r="C11" s="28"/>
      <c r="D11" s="29">
        <v>86.954117647058837</v>
      </c>
      <c r="E11" s="24">
        <v>90</v>
      </c>
      <c r="F11" s="24">
        <v>90</v>
      </c>
      <c r="G11" s="24">
        <v>89.54</v>
      </c>
      <c r="H11" s="24">
        <v>68.650000000000006</v>
      </c>
      <c r="I11" s="24">
        <v>87.77</v>
      </c>
      <c r="J11" s="24">
        <v>89.84</v>
      </c>
      <c r="K11" s="24">
        <v>83</v>
      </c>
      <c r="L11" s="24">
        <v>0</v>
      </c>
      <c r="M11" s="24">
        <v>90</v>
      </c>
      <c r="N11" s="24">
        <v>89.73</v>
      </c>
      <c r="O11" s="24">
        <v>88.36</v>
      </c>
      <c r="P11" s="24">
        <v>88.73</v>
      </c>
      <c r="Q11" s="24">
        <v>89.44</v>
      </c>
      <c r="R11" s="24">
        <v>84.91</v>
      </c>
      <c r="S11" s="24">
        <v>88.89</v>
      </c>
      <c r="T11" s="24">
        <v>89.07</v>
      </c>
      <c r="U11" s="24">
        <v>88.55</v>
      </c>
      <c r="V11" s="24">
        <v>84.19</v>
      </c>
      <c r="W11" s="24">
        <v>88.42</v>
      </c>
      <c r="X11" s="24">
        <v>89.49</v>
      </c>
      <c r="Y11" s="24">
        <v>66.87</v>
      </c>
      <c r="Z11" s="24">
        <v>86.98</v>
      </c>
      <c r="AA11" s="24">
        <v>90</v>
      </c>
      <c r="AB11" s="24">
        <v>88.38</v>
      </c>
      <c r="AC11" s="24">
        <v>88.73</v>
      </c>
      <c r="AD11" s="24">
        <v>90</v>
      </c>
      <c r="AE11" s="24">
        <v>84.63</v>
      </c>
      <c r="AF11" s="24">
        <v>89.13</v>
      </c>
      <c r="AG11" s="24">
        <v>0</v>
      </c>
      <c r="AH11" s="24">
        <v>89.08</v>
      </c>
      <c r="AI11" s="24">
        <v>89.76</v>
      </c>
      <c r="AJ11" s="24">
        <v>88.96</v>
      </c>
      <c r="AK11" s="24">
        <v>0</v>
      </c>
      <c r="AL11" s="24">
        <v>90</v>
      </c>
      <c r="AM11" s="24">
        <v>0</v>
      </c>
      <c r="AN11" s="24">
        <v>90</v>
      </c>
      <c r="AO11" s="24">
        <v>76.91</v>
      </c>
      <c r="AP11" s="24">
        <v>88.43</v>
      </c>
    </row>
    <row r="12" spans="1:42" ht="7.5" customHeight="1" x14ac:dyDescent="0.2">
      <c r="A12" s="30"/>
      <c r="B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</row>
    <row r="13" spans="1:42" x14ac:dyDescent="0.2">
      <c r="A13" s="32" t="s">
        <v>59</v>
      </c>
      <c r="B13" s="30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</row>
    <row r="14" spans="1:42" x14ac:dyDescent="0.2">
      <c r="A14" s="12" t="s">
        <v>49</v>
      </c>
      <c r="B14" s="12" t="s">
        <v>50</v>
      </c>
      <c r="C14" s="13" t="s">
        <v>51</v>
      </c>
      <c r="D14" s="13" t="s">
        <v>51</v>
      </c>
      <c r="E14" s="3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5"/>
    </row>
    <row r="15" spans="1:42" s="20" customFormat="1" x14ac:dyDescent="0.2">
      <c r="A15" s="15" t="s">
        <v>52</v>
      </c>
      <c r="B15" s="16">
        <v>1</v>
      </c>
      <c r="C15" s="17">
        <v>0</v>
      </c>
      <c r="D15" s="17">
        <v>2653.9400000000005</v>
      </c>
      <c r="E15" s="19">
        <v>62.39</v>
      </c>
      <c r="F15" s="19">
        <v>102.41</v>
      </c>
      <c r="G15" s="19">
        <v>69.08</v>
      </c>
      <c r="H15" s="19">
        <v>91.25</v>
      </c>
      <c r="I15" s="19">
        <v>70.819999999999993</v>
      </c>
      <c r="J15" s="19">
        <v>57.94</v>
      </c>
      <c r="K15" s="19">
        <v>15.61</v>
      </c>
      <c r="L15" s="19">
        <v>47.75</v>
      </c>
      <c r="M15" s="19">
        <v>65.72</v>
      </c>
      <c r="N15" s="19">
        <v>15.02</v>
      </c>
      <c r="O15" s="19">
        <v>125.6</v>
      </c>
      <c r="P15" s="19">
        <v>85.25</v>
      </c>
      <c r="Q15" s="19">
        <v>54.59</v>
      </c>
      <c r="R15" s="19">
        <v>38.25</v>
      </c>
      <c r="S15" s="19">
        <v>45.95</v>
      </c>
      <c r="T15" s="19">
        <v>21.81</v>
      </c>
      <c r="U15" s="19">
        <v>50.88</v>
      </c>
      <c r="V15" s="19">
        <v>2.75</v>
      </c>
      <c r="W15" s="19">
        <v>63.52</v>
      </c>
      <c r="X15" s="19">
        <v>50.51</v>
      </c>
      <c r="Y15" s="19">
        <v>27.28</v>
      </c>
      <c r="Z15" s="19">
        <v>109.2</v>
      </c>
      <c r="AA15" s="19">
        <v>82.86</v>
      </c>
      <c r="AB15" s="19">
        <v>172.19</v>
      </c>
      <c r="AC15" s="19">
        <v>66.180000000000007</v>
      </c>
      <c r="AD15" s="19">
        <v>117.3</v>
      </c>
      <c r="AE15" s="19">
        <v>51.98</v>
      </c>
      <c r="AF15" s="19">
        <v>53.91</v>
      </c>
      <c r="AG15" s="19">
        <v>6.99</v>
      </c>
      <c r="AH15" s="19">
        <v>14</v>
      </c>
      <c r="AI15" s="19">
        <v>47.94</v>
      </c>
      <c r="AJ15" s="19">
        <v>48.1</v>
      </c>
      <c r="AK15" s="19">
        <v>175.27</v>
      </c>
      <c r="AL15" s="19">
        <v>150.59</v>
      </c>
      <c r="AM15" s="19">
        <v>148.55000000000001</v>
      </c>
      <c r="AN15" s="19">
        <v>138.32</v>
      </c>
      <c r="AO15" s="19">
        <v>40.729999999999997</v>
      </c>
      <c r="AP15" s="19">
        <v>65.45</v>
      </c>
    </row>
    <row r="16" spans="1:42" x14ac:dyDescent="0.2">
      <c r="A16" s="21" t="s">
        <v>53</v>
      </c>
      <c r="B16" s="22">
        <v>2</v>
      </c>
      <c r="C16" s="23">
        <v>1799.68</v>
      </c>
      <c r="D16" s="23">
        <v>1799.68</v>
      </c>
      <c r="E16" s="24">
        <v>52.92</v>
      </c>
      <c r="F16" s="24">
        <v>73.27</v>
      </c>
      <c r="G16" s="24">
        <v>48.14</v>
      </c>
      <c r="H16" s="24">
        <v>53.1</v>
      </c>
      <c r="I16" s="24">
        <v>23.92</v>
      </c>
      <c r="J16" s="24">
        <v>39.07</v>
      </c>
      <c r="K16" s="24">
        <v>8.01</v>
      </c>
      <c r="L16" s="24">
        <v>46.75</v>
      </c>
      <c r="M16" s="24">
        <v>59.41</v>
      </c>
      <c r="N16" s="24">
        <v>15.02</v>
      </c>
      <c r="O16" s="24">
        <v>43.77</v>
      </c>
      <c r="P16" s="24">
        <v>29.28</v>
      </c>
      <c r="Q16" s="24">
        <v>43.36</v>
      </c>
      <c r="R16" s="24">
        <v>26.18</v>
      </c>
      <c r="S16" s="24">
        <v>39.53</v>
      </c>
      <c r="T16" s="24">
        <v>18.97</v>
      </c>
      <c r="U16" s="24">
        <v>44.94</v>
      </c>
      <c r="V16" s="24">
        <v>1.95</v>
      </c>
      <c r="W16" s="24">
        <v>39.229999999999997</v>
      </c>
      <c r="X16" s="24">
        <v>34.56</v>
      </c>
      <c r="Y16" s="24">
        <v>16.579999999999998</v>
      </c>
      <c r="Z16" s="24">
        <v>80.77</v>
      </c>
      <c r="AA16" s="24">
        <v>56.14</v>
      </c>
      <c r="AB16" s="24">
        <v>72.69</v>
      </c>
      <c r="AC16" s="24">
        <v>50.98</v>
      </c>
      <c r="AD16" s="24">
        <v>102.32</v>
      </c>
      <c r="AE16" s="24">
        <v>28.43</v>
      </c>
      <c r="AF16" s="24">
        <v>43.63</v>
      </c>
      <c r="AG16" s="24">
        <v>4.29</v>
      </c>
      <c r="AH16" s="24">
        <v>11.05</v>
      </c>
      <c r="AI16" s="24">
        <v>31.82</v>
      </c>
      <c r="AJ16" s="24">
        <v>37.81</v>
      </c>
      <c r="AK16" s="24">
        <v>137.88</v>
      </c>
      <c r="AL16" s="24">
        <v>112.31</v>
      </c>
      <c r="AM16" s="24">
        <v>86.26</v>
      </c>
      <c r="AN16" s="24">
        <v>108.5</v>
      </c>
      <c r="AO16" s="24">
        <v>17.190000000000001</v>
      </c>
      <c r="AP16" s="24">
        <v>59.65</v>
      </c>
    </row>
    <row r="17" spans="1:42" x14ac:dyDescent="0.2">
      <c r="A17" s="21" t="s">
        <v>54</v>
      </c>
      <c r="B17" s="22">
        <v>3</v>
      </c>
      <c r="C17" s="23">
        <v>533.26</v>
      </c>
      <c r="D17" s="23">
        <v>533.26</v>
      </c>
      <c r="E17" s="24">
        <v>8.39</v>
      </c>
      <c r="F17" s="24">
        <v>23.64</v>
      </c>
      <c r="G17" s="24">
        <v>18.09</v>
      </c>
      <c r="H17" s="24">
        <v>6.55</v>
      </c>
      <c r="I17" s="24">
        <v>20.49</v>
      </c>
      <c r="J17" s="24">
        <v>16.14</v>
      </c>
      <c r="K17" s="24">
        <v>7.6</v>
      </c>
      <c r="L17" s="24">
        <v>1</v>
      </c>
      <c r="M17" s="24">
        <v>1.73</v>
      </c>
      <c r="N17" s="24">
        <v>0</v>
      </c>
      <c r="O17" s="24">
        <v>73.63</v>
      </c>
      <c r="P17" s="24">
        <v>48.66</v>
      </c>
      <c r="Q17" s="24">
        <v>10.85</v>
      </c>
      <c r="R17" s="24">
        <v>5.57</v>
      </c>
      <c r="S17" s="24">
        <v>6.42</v>
      </c>
      <c r="T17" s="24">
        <v>2.3199999999999998</v>
      </c>
      <c r="U17" s="24">
        <v>5.94</v>
      </c>
      <c r="V17" s="24">
        <v>0</v>
      </c>
      <c r="W17" s="24">
        <v>20</v>
      </c>
      <c r="X17" s="24">
        <v>11.43</v>
      </c>
      <c r="Y17" s="24">
        <v>6.9</v>
      </c>
      <c r="Z17" s="24">
        <v>2.74</v>
      </c>
      <c r="AA17" s="24">
        <v>15.8</v>
      </c>
      <c r="AB17" s="24">
        <v>81.06</v>
      </c>
      <c r="AC17" s="24">
        <v>7.89</v>
      </c>
      <c r="AD17" s="24">
        <v>14.98</v>
      </c>
      <c r="AE17" s="24">
        <v>4.03</v>
      </c>
      <c r="AF17" s="24">
        <v>9.01</v>
      </c>
      <c r="AG17" s="24">
        <v>1.5</v>
      </c>
      <c r="AH17" s="24">
        <v>2.7</v>
      </c>
      <c r="AI17" s="24">
        <v>9.33</v>
      </c>
      <c r="AJ17" s="24">
        <v>9.3800000000000008</v>
      </c>
      <c r="AK17" s="24">
        <v>7.5</v>
      </c>
      <c r="AL17" s="24">
        <v>33.81</v>
      </c>
      <c r="AM17" s="24">
        <v>5.5</v>
      </c>
      <c r="AN17" s="24">
        <v>25.22</v>
      </c>
      <c r="AO17" s="24">
        <v>2.34</v>
      </c>
      <c r="AP17" s="24">
        <v>5.12</v>
      </c>
    </row>
    <row r="18" spans="1:42" x14ac:dyDescent="0.2">
      <c r="A18" s="21" t="s">
        <v>55</v>
      </c>
      <c r="B18" s="22">
        <v>4</v>
      </c>
      <c r="C18" s="23">
        <v>34.010000000000005</v>
      </c>
      <c r="D18" s="23">
        <v>310.77</v>
      </c>
      <c r="E18" s="24">
        <v>1.08</v>
      </c>
      <c r="F18" s="24">
        <v>5.5</v>
      </c>
      <c r="G18" s="24">
        <v>2.85</v>
      </c>
      <c r="H18" s="24">
        <v>31.24</v>
      </c>
      <c r="I18" s="24">
        <v>24.43</v>
      </c>
      <c r="J18" s="24">
        <v>2.73</v>
      </c>
      <c r="K18" s="24">
        <v>0</v>
      </c>
      <c r="L18" s="24">
        <v>0</v>
      </c>
      <c r="M18" s="24">
        <v>4.58</v>
      </c>
      <c r="N18" s="24">
        <v>0</v>
      </c>
      <c r="O18" s="24">
        <v>8.1999999999999993</v>
      </c>
      <c r="P18" s="24">
        <v>7.31</v>
      </c>
      <c r="Q18" s="24">
        <v>0.38</v>
      </c>
      <c r="R18" s="24">
        <v>6.5</v>
      </c>
      <c r="S18" s="24">
        <v>0</v>
      </c>
      <c r="T18" s="24">
        <v>0.52</v>
      </c>
      <c r="U18" s="24">
        <v>0</v>
      </c>
      <c r="V18" s="24">
        <v>0.6</v>
      </c>
      <c r="W18" s="24">
        <v>4.29</v>
      </c>
      <c r="X18" s="24">
        <v>4.5199999999999996</v>
      </c>
      <c r="Y18" s="24">
        <v>3.8</v>
      </c>
      <c r="Z18" s="24">
        <v>25.69</v>
      </c>
      <c r="AA18" s="24">
        <v>10.92</v>
      </c>
      <c r="AB18" s="24">
        <v>18.440000000000001</v>
      </c>
      <c r="AC18" s="24">
        <v>7.31</v>
      </c>
      <c r="AD18" s="24">
        <v>0</v>
      </c>
      <c r="AE18" s="24">
        <v>18.38</v>
      </c>
      <c r="AF18" s="24">
        <v>1.27</v>
      </c>
      <c r="AG18" s="24">
        <v>1.2</v>
      </c>
      <c r="AH18" s="24">
        <v>0.25</v>
      </c>
      <c r="AI18" s="24">
        <v>6.79</v>
      </c>
      <c r="AJ18" s="24">
        <v>0.91</v>
      </c>
      <c r="AK18" s="24">
        <v>29.89</v>
      </c>
      <c r="AL18" s="24">
        <v>4.47</v>
      </c>
      <c r="AM18" s="24">
        <v>56.79</v>
      </c>
      <c r="AN18" s="24">
        <v>4.5999999999999996</v>
      </c>
      <c r="AO18" s="24">
        <v>14.65</v>
      </c>
      <c r="AP18" s="24">
        <v>0.68</v>
      </c>
    </row>
    <row r="19" spans="1:42" x14ac:dyDescent="0.2">
      <c r="A19" s="21" t="s">
        <v>56</v>
      </c>
      <c r="B19" s="22">
        <v>5</v>
      </c>
      <c r="C19" s="23">
        <v>276.75999999999993</v>
      </c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1:42" x14ac:dyDescent="0.2">
      <c r="A20" s="21" t="s">
        <v>57</v>
      </c>
      <c r="B20" s="22">
        <v>6</v>
      </c>
      <c r="C20" s="23">
        <v>10.23</v>
      </c>
      <c r="D20" s="23">
        <v>10.23</v>
      </c>
      <c r="E20" s="24">
        <v>0</v>
      </c>
      <c r="F20" s="24">
        <v>0</v>
      </c>
      <c r="G20" s="24">
        <v>0</v>
      </c>
      <c r="H20" s="24">
        <v>0.36</v>
      </c>
      <c r="I20" s="24">
        <v>1.98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0.2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1.1399999999999999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4">
        <v>0</v>
      </c>
      <c r="AM20" s="24">
        <v>0</v>
      </c>
      <c r="AN20" s="24">
        <v>0</v>
      </c>
      <c r="AO20" s="24">
        <v>6.55</v>
      </c>
      <c r="AP20" s="24">
        <v>0</v>
      </c>
    </row>
    <row r="21" spans="1:42" x14ac:dyDescent="0.2">
      <c r="A21" s="21" t="s">
        <v>58</v>
      </c>
      <c r="B21" s="22">
        <v>7</v>
      </c>
      <c r="C21" s="28"/>
      <c r="D21" s="29">
        <v>87.160263157894747</v>
      </c>
      <c r="E21" s="24">
        <v>89.57</v>
      </c>
      <c r="F21" s="24">
        <v>88.74</v>
      </c>
      <c r="G21" s="24">
        <v>89.28</v>
      </c>
      <c r="H21" s="24">
        <v>81.34</v>
      </c>
      <c r="I21" s="24">
        <v>79.56</v>
      </c>
      <c r="J21" s="24">
        <v>89.07</v>
      </c>
      <c r="K21" s="24">
        <v>90</v>
      </c>
      <c r="L21" s="24">
        <v>90</v>
      </c>
      <c r="M21" s="24">
        <v>88.26</v>
      </c>
      <c r="N21" s="24">
        <v>90</v>
      </c>
      <c r="O21" s="24">
        <v>89.77</v>
      </c>
      <c r="P21" s="24">
        <v>87.86</v>
      </c>
      <c r="Q21" s="24">
        <v>89.83</v>
      </c>
      <c r="R21" s="24">
        <v>85.75</v>
      </c>
      <c r="S21" s="24">
        <v>90</v>
      </c>
      <c r="T21" s="24">
        <v>89.4</v>
      </c>
      <c r="U21" s="24">
        <v>90</v>
      </c>
      <c r="V21" s="24">
        <v>79.819999999999993</v>
      </c>
      <c r="W21" s="24">
        <v>88.31</v>
      </c>
      <c r="X21" s="24">
        <v>87.76</v>
      </c>
      <c r="Y21" s="24">
        <v>90</v>
      </c>
      <c r="Z21" s="24">
        <v>84.12</v>
      </c>
      <c r="AA21" s="24">
        <v>89.34</v>
      </c>
      <c r="AB21" s="24">
        <v>87.58</v>
      </c>
      <c r="AC21" s="24">
        <v>87.24</v>
      </c>
      <c r="AD21" s="24">
        <v>90</v>
      </c>
      <c r="AE21" s="24">
        <v>81.77</v>
      </c>
      <c r="AF21" s="24">
        <v>89.59</v>
      </c>
      <c r="AG21" s="24">
        <v>85.71</v>
      </c>
      <c r="AH21" s="24">
        <v>89.55</v>
      </c>
      <c r="AI21" s="24">
        <v>87.91</v>
      </c>
      <c r="AJ21" s="24">
        <v>89.53</v>
      </c>
      <c r="AK21" s="24">
        <v>85.74</v>
      </c>
      <c r="AL21" s="24">
        <v>89.26</v>
      </c>
      <c r="AM21" s="24">
        <v>80.44</v>
      </c>
      <c r="AN21" s="24">
        <v>89.7</v>
      </c>
      <c r="AO21" s="24">
        <v>70.55</v>
      </c>
      <c r="AP21" s="24">
        <v>89.74</v>
      </c>
    </row>
    <row r="22" spans="1:42" ht="7.5" customHeight="1" x14ac:dyDescent="0.2">
      <c r="A22" s="30"/>
      <c r="B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x14ac:dyDescent="0.2">
      <c r="A23" s="32" t="s">
        <v>60</v>
      </c>
      <c r="B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x14ac:dyDescent="0.2">
      <c r="A24" s="12" t="s">
        <v>49</v>
      </c>
      <c r="B24" s="12" t="s">
        <v>50</v>
      </c>
      <c r="C24" s="13" t="s">
        <v>51</v>
      </c>
      <c r="D24" s="13" t="s">
        <v>51</v>
      </c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5"/>
    </row>
    <row r="25" spans="1:42" s="20" customFormat="1" x14ac:dyDescent="0.2">
      <c r="A25" s="15" t="s">
        <v>52</v>
      </c>
      <c r="B25" s="16">
        <v>1</v>
      </c>
      <c r="C25" s="17">
        <v>0</v>
      </c>
      <c r="D25" s="17">
        <v>209.11000000000004</v>
      </c>
      <c r="E25" s="19">
        <v>0.15</v>
      </c>
      <c r="F25" s="19">
        <v>0</v>
      </c>
      <c r="G25" s="19">
        <v>0</v>
      </c>
      <c r="H25" s="19">
        <v>18.97</v>
      </c>
      <c r="I25" s="19">
        <v>0.81</v>
      </c>
      <c r="J25" s="19">
        <v>67.09</v>
      </c>
      <c r="K25" s="19">
        <v>9.2200000000000006</v>
      </c>
      <c r="L25" s="19">
        <v>0.03</v>
      </c>
      <c r="M25" s="19">
        <v>0</v>
      </c>
      <c r="N25" s="19">
        <v>0</v>
      </c>
      <c r="O25" s="19">
        <v>0.65</v>
      </c>
      <c r="P25" s="19">
        <v>0</v>
      </c>
      <c r="Q25" s="19">
        <v>0</v>
      </c>
      <c r="R25" s="19">
        <v>13.93</v>
      </c>
      <c r="S25" s="19">
        <v>12.01</v>
      </c>
      <c r="T25" s="19">
        <v>29.26</v>
      </c>
      <c r="U25" s="19">
        <v>3.35</v>
      </c>
      <c r="V25" s="19">
        <v>0</v>
      </c>
      <c r="W25" s="19">
        <v>2.77</v>
      </c>
      <c r="X25" s="19">
        <v>0</v>
      </c>
      <c r="Y25" s="19">
        <v>0.1</v>
      </c>
      <c r="Z25" s="19">
        <v>2</v>
      </c>
      <c r="AA25" s="19">
        <v>3.61</v>
      </c>
      <c r="AB25" s="19">
        <v>0.98</v>
      </c>
      <c r="AC25" s="19">
        <v>0</v>
      </c>
      <c r="AD25" s="19">
        <v>0.9</v>
      </c>
      <c r="AE25" s="19">
        <v>1.39</v>
      </c>
      <c r="AF25" s="19">
        <v>0.43</v>
      </c>
      <c r="AG25" s="19">
        <v>0</v>
      </c>
      <c r="AH25" s="19">
        <v>0</v>
      </c>
      <c r="AI25" s="19">
        <v>6.11</v>
      </c>
      <c r="AJ25" s="19">
        <v>9.65</v>
      </c>
      <c r="AK25" s="19">
        <v>0</v>
      </c>
      <c r="AL25" s="19">
        <v>0</v>
      </c>
      <c r="AM25" s="19">
        <v>0</v>
      </c>
      <c r="AN25" s="19">
        <v>0</v>
      </c>
      <c r="AO25" s="19">
        <v>9.99</v>
      </c>
      <c r="AP25" s="19">
        <v>15.71</v>
      </c>
    </row>
    <row r="26" spans="1:42" x14ac:dyDescent="0.2">
      <c r="A26" s="21" t="s">
        <v>53</v>
      </c>
      <c r="B26" s="22">
        <v>2</v>
      </c>
      <c r="C26" s="23">
        <v>129.96</v>
      </c>
      <c r="D26" s="23">
        <v>129.96</v>
      </c>
      <c r="E26" s="24">
        <v>0.15</v>
      </c>
      <c r="F26" s="24">
        <v>0</v>
      </c>
      <c r="G26" s="24">
        <v>0</v>
      </c>
      <c r="H26" s="24">
        <v>18.97</v>
      </c>
      <c r="I26" s="24">
        <v>0.41</v>
      </c>
      <c r="J26" s="24">
        <v>7.97</v>
      </c>
      <c r="K26" s="24">
        <v>4.5</v>
      </c>
      <c r="L26" s="24">
        <v>0.03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10.210000000000001</v>
      </c>
      <c r="S26" s="24">
        <v>9.31</v>
      </c>
      <c r="T26" s="24">
        <v>29.26</v>
      </c>
      <c r="U26" s="24">
        <v>3.35</v>
      </c>
      <c r="V26" s="24">
        <v>0</v>
      </c>
      <c r="W26" s="24">
        <v>2.77</v>
      </c>
      <c r="X26" s="24">
        <v>0</v>
      </c>
      <c r="Y26" s="24">
        <v>0</v>
      </c>
      <c r="Z26" s="24">
        <v>2</v>
      </c>
      <c r="AA26" s="24">
        <v>3.61</v>
      </c>
      <c r="AB26" s="24">
        <v>0.26</v>
      </c>
      <c r="AC26" s="24">
        <v>0</v>
      </c>
      <c r="AD26" s="24">
        <v>0.78</v>
      </c>
      <c r="AE26" s="24">
        <v>0</v>
      </c>
      <c r="AF26" s="24">
        <v>0.43</v>
      </c>
      <c r="AG26" s="24">
        <v>0</v>
      </c>
      <c r="AH26" s="24">
        <v>0</v>
      </c>
      <c r="AI26" s="24">
        <v>6.11</v>
      </c>
      <c r="AJ26" s="24">
        <v>9.65</v>
      </c>
      <c r="AK26" s="24">
        <v>0</v>
      </c>
      <c r="AL26" s="24">
        <v>0</v>
      </c>
      <c r="AM26" s="24">
        <v>0</v>
      </c>
      <c r="AN26" s="24">
        <v>0</v>
      </c>
      <c r="AO26" s="24">
        <v>4.4800000000000004</v>
      </c>
      <c r="AP26" s="24">
        <v>15.71</v>
      </c>
    </row>
    <row r="27" spans="1:42" x14ac:dyDescent="0.2">
      <c r="A27" s="21" t="s">
        <v>54</v>
      </c>
      <c r="B27" s="22">
        <v>3</v>
      </c>
      <c r="C27" s="23">
        <v>71.17</v>
      </c>
      <c r="D27" s="23">
        <v>71.17</v>
      </c>
      <c r="E27" s="24">
        <v>0</v>
      </c>
      <c r="F27" s="24">
        <v>0</v>
      </c>
      <c r="G27" s="24">
        <v>0</v>
      </c>
      <c r="H27" s="24">
        <v>0</v>
      </c>
      <c r="I27" s="24">
        <v>0.11</v>
      </c>
      <c r="J27" s="24">
        <v>59.12</v>
      </c>
      <c r="K27" s="24">
        <v>3.56</v>
      </c>
      <c r="L27" s="24">
        <v>0</v>
      </c>
      <c r="M27" s="24">
        <v>0</v>
      </c>
      <c r="N27" s="24">
        <v>0</v>
      </c>
      <c r="O27" s="24">
        <v>0.65</v>
      </c>
      <c r="P27" s="24">
        <v>0</v>
      </c>
      <c r="Q27" s="24">
        <v>0</v>
      </c>
      <c r="R27" s="24">
        <v>0</v>
      </c>
      <c r="S27" s="24">
        <v>2.7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0.72</v>
      </c>
      <c r="AC27" s="24">
        <v>0</v>
      </c>
      <c r="AD27" s="24">
        <v>0.12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4.1900000000000004</v>
      </c>
      <c r="AP27" s="24">
        <v>0</v>
      </c>
    </row>
    <row r="28" spans="1:42" x14ac:dyDescent="0.2">
      <c r="A28" s="21" t="s">
        <v>55</v>
      </c>
      <c r="B28" s="22">
        <v>4</v>
      </c>
      <c r="C28" s="23">
        <v>0.28999999999999998</v>
      </c>
      <c r="D28" s="23">
        <v>7.9799999999999995</v>
      </c>
      <c r="E28" s="24">
        <v>0</v>
      </c>
      <c r="F28" s="24">
        <v>0</v>
      </c>
      <c r="G28" s="24">
        <v>0</v>
      </c>
      <c r="H28" s="24">
        <v>0</v>
      </c>
      <c r="I28" s="24">
        <v>0.28999999999999998</v>
      </c>
      <c r="J28" s="24">
        <v>0</v>
      </c>
      <c r="K28" s="24">
        <v>1.1599999999999999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3.72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0.1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1.39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24">
        <v>0</v>
      </c>
      <c r="AM28" s="24">
        <v>0</v>
      </c>
      <c r="AN28" s="24">
        <v>0</v>
      </c>
      <c r="AO28" s="24">
        <v>1.32</v>
      </c>
      <c r="AP28" s="24">
        <v>0</v>
      </c>
    </row>
    <row r="29" spans="1:42" x14ac:dyDescent="0.2">
      <c r="A29" s="21" t="s">
        <v>56</v>
      </c>
      <c r="B29" s="22">
        <v>5</v>
      </c>
      <c r="C29" s="23">
        <v>7.6899999999999995</v>
      </c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</row>
    <row r="30" spans="1:42" x14ac:dyDescent="0.2">
      <c r="A30" s="21" t="s">
        <v>57</v>
      </c>
      <c r="B30" s="22">
        <v>6</v>
      </c>
      <c r="C30" s="23">
        <v>0</v>
      </c>
      <c r="D30" s="23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  <c r="AO30" s="24">
        <v>0</v>
      </c>
      <c r="AP30" s="24">
        <v>0</v>
      </c>
    </row>
    <row r="31" spans="1:42" x14ac:dyDescent="0.2">
      <c r="A31" s="21" t="s">
        <v>58</v>
      </c>
      <c r="B31" s="22">
        <v>7</v>
      </c>
      <c r="C31" s="28"/>
      <c r="D31" s="29">
        <v>87.255217391304356</v>
      </c>
      <c r="E31" s="24">
        <v>90</v>
      </c>
      <c r="F31" s="24">
        <v>0</v>
      </c>
      <c r="G31" s="24">
        <v>0</v>
      </c>
      <c r="H31" s="24">
        <v>90</v>
      </c>
      <c r="I31" s="24">
        <v>90</v>
      </c>
      <c r="J31" s="24">
        <v>90</v>
      </c>
      <c r="K31" s="24">
        <v>86.85</v>
      </c>
      <c r="L31" s="24">
        <v>90</v>
      </c>
      <c r="M31" s="24">
        <v>0</v>
      </c>
      <c r="N31" s="24">
        <v>0</v>
      </c>
      <c r="O31" s="24">
        <v>90</v>
      </c>
      <c r="P31" s="24">
        <v>0</v>
      </c>
      <c r="Q31" s="24">
        <v>0</v>
      </c>
      <c r="R31" s="24">
        <v>83.32</v>
      </c>
      <c r="S31" s="24">
        <v>90</v>
      </c>
      <c r="T31" s="24">
        <v>90</v>
      </c>
      <c r="U31" s="24">
        <v>90</v>
      </c>
      <c r="V31" s="24">
        <v>0</v>
      </c>
      <c r="W31" s="24">
        <v>90</v>
      </c>
      <c r="X31" s="24">
        <v>0</v>
      </c>
      <c r="Y31" s="24">
        <v>65</v>
      </c>
      <c r="Z31" s="24">
        <v>90</v>
      </c>
      <c r="AA31" s="24">
        <v>90</v>
      </c>
      <c r="AB31" s="24">
        <v>90</v>
      </c>
      <c r="AC31" s="24">
        <v>0</v>
      </c>
      <c r="AD31" s="24">
        <v>90</v>
      </c>
      <c r="AE31" s="24">
        <v>65</v>
      </c>
      <c r="AF31" s="24">
        <v>90</v>
      </c>
      <c r="AG31" s="24">
        <v>0</v>
      </c>
      <c r="AH31" s="24">
        <v>0</v>
      </c>
      <c r="AI31" s="24">
        <v>90</v>
      </c>
      <c r="AJ31" s="24">
        <v>90</v>
      </c>
      <c r="AK31" s="24">
        <v>0</v>
      </c>
      <c r="AL31" s="24">
        <v>0</v>
      </c>
      <c r="AM31" s="24">
        <v>0</v>
      </c>
      <c r="AN31" s="24">
        <v>0</v>
      </c>
      <c r="AO31" s="24">
        <v>86.7</v>
      </c>
      <c r="AP31" s="24">
        <v>90</v>
      </c>
    </row>
    <row r="32" spans="1:42" ht="7.5" customHeight="1" x14ac:dyDescent="0.2">
      <c r="A32" s="30"/>
      <c r="B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</row>
    <row r="33" spans="1:42" x14ac:dyDescent="0.2">
      <c r="A33" s="32" t="s">
        <v>61</v>
      </c>
      <c r="B33" s="30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</row>
    <row r="34" spans="1:42" x14ac:dyDescent="0.2">
      <c r="A34" s="12" t="s">
        <v>49</v>
      </c>
      <c r="B34" s="12" t="s">
        <v>50</v>
      </c>
      <c r="C34" s="13" t="s">
        <v>51</v>
      </c>
      <c r="D34" s="13" t="s">
        <v>51</v>
      </c>
      <c r="E34" s="33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5"/>
    </row>
    <row r="35" spans="1:42" s="20" customFormat="1" x14ac:dyDescent="0.2">
      <c r="A35" s="15" t="s">
        <v>52</v>
      </c>
      <c r="B35" s="16">
        <v>1</v>
      </c>
      <c r="C35" s="17">
        <v>0</v>
      </c>
      <c r="D35" s="17">
        <v>413.69000000000005</v>
      </c>
      <c r="E35" s="19">
        <v>43.08</v>
      </c>
      <c r="F35" s="19">
        <v>3.38</v>
      </c>
      <c r="G35" s="19">
        <v>0</v>
      </c>
      <c r="H35" s="19">
        <v>5.47</v>
      </c>
      <c r="I35" s="19">
        <v>0</v>
      </c>
      <c r="J35" s="19">
        <v>0</v>
      </c>
      <c r="K35" s="19">
        <v>2.4900000000000002</v>
      </c>
      <c r="L35" s="19">
        <v>87.49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0.15</v>
      </c>
      <c r="S35" s="19">
        <v>0</v>
      </c>
      <c r="T35" s="19">
        <v>0</v>
      </c>
      <c r="U35" s="19">
        <v>6.37</v>
      </c>
      <c r="V35" s="19">
        <v>0</v>
      </c>
      <c r="W35" s="19">
        <v>7.48</v>
      </c>
      <c r="X35" s="19">
        <v>0</v>
      </c>
      <c r="Y35" s="19">
        <v>0</v>
      </c>
      <c r="Z35" s="19">
        <v>1.86</v>
      </c>
      <c r="AA35" s="19">
        <v>1.36</v>
      </c>
      <c r="AB35" s="19">
        <v>0</v>
      </c>
      <c r="AC35" s="19">
        <v>0.68</v>
      </c>
      <c r="AD35" s="19">
        <v>4.32</v>
      </c>
      <c r="AE35" s="19">
        <v>0</v>
      </c>
      <c r="AF35" s="19">
        <v>0</v>
      </c>
      <c r="AG35" s="19">
        <v>96.71</v>
      </c>
      <c r="AH35" s="19">
        <v>0</v>
      </c>
      <c r="AI35" s="19">
        <v>1.3</v>
      </c>
      <c r="AJ35" s="19">
        <v>0.81</v>
      </c>
      <c r="AK35" s="19">
        <v>101</v>
      </c>
      <c r="AL35" s="19">
        <v>42.51</v>
      </c>
      <c r="AM35" s="19">
        <v>0</v>
      </c>
      <c r="AN35" s="19">
        <v>3.79</v>
      </c>
      <c r="AO35" s="19">
        <v>0.46</v>
      </c>
      <c r="AP35" s="19">
        <v>2.98</v>
      </c>
    </row>
    <row r="36" spans="1:42" x14ac:dyDescent="0.2">
      <c r="A36" s="21" t="s">
        <v>53</v>
      </c>
      <c r="B36" s="22">
        <v>2</v>
      </c>
      <c r="C36" s="23">
        <v>377.25</v>
      </c>
      <c r="D36" s="23">
        <v>377.25</v>
      </c>
      <c r="E36" s="24">
        <v>43.08</v>
      </c>
      <c r="F36" s="24">
        <v>3.38</v>
      </c>
      <c r="G36" s="24">
        <v>0</v>
      </c>
      <c r="H36" s="24">
        <v>4.26</v>
      </c>
      <c r="I36" s="24">
        <v>0</v>
      </c>
      <c r="J36" s="24">
        <v>0</v>
      </c>
      <c r="K36" s="24">
        <v>0</v>
      </c>
      <c r="L36" s="24">
        <v>87.49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0.15</v>
      </c>
      <c r="S36" s="24">
        <v>0</v>
      </c>
      <c r="T36" s="24">
        <v>0</v>
      </c>
      <c r="U36" s="24">
        <v>6.37</v>
      </c>
      <c r="V36" s="24">
        <v>0</v>
      </c>
      <c r="W36" s="24">
        <v>4.8499999999999996</v>
      </c>
      <c r="X36" s="24">
        <v>0</v>
      </c>
      <c r="Y36" s="24">
        <v>0</v>
      </c>
      <c r="Z36" s="24">
        <v>1.66</v>
      </c>
      <c r="AA36" s="24">
        <v>1.36</v>
      </c>
      <c r="AB36" s="24">
        <v>0</v>
      </c>
      <c r="AC36" s="24">
        <v>0</v>
      </c>
      <c r="AD36" s="24">
        <v>4.32</v>
      </c>
      <c r="AE36" s="24">
        <v>0</v>
      </c>
      <c r="AF36" s="24">
        <v>0</v>
      </c>
      <c r="AG36" s="24">
        <v>78.58</v>
      </c>
      <c r="AH36" s="24">
        <v>0</v>
      </c>
      <c r="AI36" s="24">
        <v>0</v>
      </c>
      <c r="AJ36" s="24">
        <v>0.81</v>
      </c>
      <c r="AK36" s="24">
        <v>98</v>
      </c>
      <c r="AL36" s="24">
        <v>37.31</v>
      </c>
      <c r="AM36" s="24">
        <v>0</v>
      </c>
      <c r="AN36" s="24">
        <v>3.79</v>
      </c>
      <c r="AO36" s="24">
        <v>0.46</v>
      </c>
      <c r="AP36" s="24">
        <v>1.38</v>
      </c>
    </row>
    <row r="37" spans="1:42" x14ac:dyDescent="0.2">
      <c r="A37" s="21" t="s">
        <v>54</v>
      </c>
      <c r="B37" s="22">
        <v>3</v>
      </c>
      <c r="C37" s="23">
        <v>18.89</v>
      </c>
      <c r="D37" s="23">
        <v>18.89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2.4900000000000002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1.87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0.68</v>
      </c>
      <c r="AD37" s="24">
        <v>0</v>
      </c>
      <c r="AE37" s="24">
        <v>0</v>
      </c>
      <c r="AF37" s="24">
        <v>0</v>
      </c>
      <c r="AG37" s="24">
        <v>7.35</v>
      </c>
      <c r="AH37" s="24">
        <v>0</v>
      </c>
      <c r="AI37" s="24">
        <v>1.3</v>
      </c>
      <c r="AJ37" s="24">
        <v>0</v>
      </c>
      <c r="AK37" s="24">
        <v>0</v>
      </c>
      <c r="AL37" s="24">
        <v>5.2</v>
      </c>
      <c r="AM37" s="24">
        <v>0</v>
      </c>
      <c r="AN37" s="24">
        <v>0</v>
      </c>
      <c r="AO37" s="24">
        <v>0</v>
      </c>
      <c r="AP37" s="24">
        <v>0</v>
      </c>
    </row>
    <row r="38" spans="1:42" x14ac:dyDescent="0.2">
      <c r="A38" s="21" t="s">
        <v>55</v>
      </c>
      <c r="B38" s="22">
        <v>4</v>
      </c>
      <c r="C38" s="23">
        <v>0</v>
      </c>
      <c r="D38" s="23">
        <v>17.55</v>
      </c>
      <c r="E38" s="24">
        <v>0</v>
      </c>
      <c r="F38" s="24">
        <v>0</v>
      </c>
      <c r="G38" s="24">
        <v>0</v>
      </c>
      <c r="H38" s="24">
        <v>1.21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0.76</v>
      </c>
      <c r="X38" s="24">
        <v>0</v>
      </c>
      <c r="Y38" s="24">
        <v>0</v>
      </c>
      <c r="Z38" s="24">
        <v>0.2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10.78</v>
      </c>
      <c r="AH38" s="24">
        <v>0</v>
      </c>
      <c r="AI38" s="24">
        <v>0</v>
      </c>
      <c r="AJ38" s="24">
        <v>0</v>
      </c>
      <c r="AK38" s="24">
        <v>3</v>
      </c>
      <c r="AL38" s="24">
        <v>0</v>
      </c>
      <c r="AM38" s="24">
        <v>0</v>
      </c>
      <c r="AN38" s="24">
        <v>0</v>
      </c>
      <c r="AO38" s="24">
        <v>0</v>
      </c>
      <c r="AP38" s="24">
        <v>1.6</v>
      </c>
    </row>
    <row r="39" spans="1:42" x14ac:dyDescent="0.2">
      <c r="A39" s="21" t="s">
        <v>56</v>
      </c>
      <c r="B39" s="22">
        <v>5</v>
      </c>
      <c r="C39" s="23">
        <v>17.55</v>
      </c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</row>
    <row r="40" spans="1:42" x14ac:dyDescent="0.2">
      <c r="A40" s="21" t="s">
        <v>57</v>
      </c>
      <c r="B40" s="22">
        <v>6</v>
      </c>
      <c r="C40" s="23">
        <v>0</v>
      </c>
      <c r="D40" s="23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</row>
    <row r="41" spans="1:42" x14ac:dyDescent="0.2">
      <c r="A41" s="21" t="s">
        <v>58</v>
      </c>
      <c r="B41" s="22">
        <v>7</v>
      </c>
      <c r="C41" s="28"/>
      <c r="D41" s="29">
        <v>88.614499999999992</v>
      </c>
      <c r="E41" s="24">
        <v>90</v>
      </c>
      <c r="F41" s="24">
        <v>90</v>
      </c>
      <c r="G41" s="24">
        <v>0</v>
      </c>
      <c r="H41" s="24">
        <v>84.47</v>
      </c>
      <c r="I41" s="24">
        <v>0</v>
      </c>
      <c r="J41" s="24">
        <v>0</v>
      </c>
      <c r="K41" s="24">
        <v>90</v>
      </c>
      <c r="L41" s="24">
        <v>90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90</v>
      </c>
      <c r="S41" s="24">
        <v>0</v>
      </c>
      <c r="T41" s="24">
        <v>0</v>
      </c>
      <c r="U41" s="24">
        <v>90</v>
      </c>
      <c r="V41" s="24">
        <v>0</v>
      </c>
      <c r="W41" s="24">
        <v>87.46</v>
      </c>
      <c r="X41" s="24">
        <v>0</v>
      </c>
      <c r="Y41" s="24">
        <v>0</v>
      </c>
      <c r="Z41" s="24">
        <v>87.31</v>
      </c>
      <c r="AA41" s="24">
        <v>90</v>
      </c>
      <c r="AB41" s="24">
        <v>0</v>
      </c>
      <c r="AC41" s="24">
        <v>90</v>
      </c>
      <c r="AD41" s="24">
        <v>90</v>
      </c>
      <c r="AE41" s="24">
        <v>0</v>
      </c>
      <c r="AF41" s="24">
        <v>0</v>
      </c>
      <c r="AG41" s="24">
        <v>87.21</v>
      </c>
      <c r="AH41" s="24">
        <v>0</v>
      </c>
      <c r="AI41" s="24">
        <v>90</v>
      </c>
      <c r="AJ41" s="24">
        <v>90</v>
      </c>
      <c r="AK41" s="24">
        <v>89.26</v>
      </c>
      <c r="AL41" s="24">
        <v>90</v>
      </c>
      <c r="AM41" s="24">
        <v>0</v>
      </c>
      <c r="AN41" s="24">
        <v>90</v>
      </c>
      <c r="AO41" s="24">
        <v>90</v>
      </c>
      <c r="AP41" s="24">
        <v>76.58</v>
      </c>
    </row>
    <row r="42" spans="1:42" x14ac:dyDescent="0.2">
      <c r="A42" s="3" t="s">
        <v>65</v>
      </c>
      <c r="B42" s="36"/>
    </row>
    <row r="43" spans="1:42" x14ac:dyDescent="0.2">
      <c r="A43" s="4" t="s">
        <v>45</v>
      </c>
      <c r="B43" s="37"/>
    </row>
    <row r="44" spans="1:42" x14ac:dyDescent="0.2">
      <c r="A44" s="4" t="s">
        <v>46</v>
      </c>
      <c r="B44" s="37"/>
    </row>
    <row r="45" spans="1:42" x14ac:dyDescent="0.2"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</row>
  </sheetData>
  <mergeCells count="2">
    <mergeCell ref="C2:D2"/>
    <mergeCell ref="E45:AP45"/>
  </mergeCells>
  <pageMargins left="0.59055118110236227" right="0.39370078740157483" top="0.78740157480314965" bottom="0.78740157480314965" header="0.51181102362204722" footer="0.51181102362204722"/>
  <pageSetup paperSize="9" scale="80" orientation="landscape" r:id="rId1"/>
  <headerFooter alignWithMargins="0">
    <oddHeader>&amp;C&amp;8Strona &amp;P z &amp;N</oddHeader>
    <oddFooter>&amp;R&amp;7&amp;Z&amp;F</oddFooter>
  </headerFooter>
  <colBreaks count="2" manualBreakCount="2">
    <brk id="17" max="43" man="1"/>
    <brk id="30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hodowla_2016</vt:lpstr>
      <vt:lpstr>Ogólna pow LPIR-6</vt:lpstr>
      <vt:lpstr>RDLP_nadlesnictwami</vt:lpstr>
      <vt:lpstr>RDLP_nadlesnictwami!Obszar_wydruku</vt:lpstr>
      <vt:lpstr>RDLP_nadlesnictwami!Tytuły_wydruku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Mateusz Zimny</cp:lastModifiedBy>
  <cp:lastPrinted>2017-02-14T07:45:25Z</cp:lastPrinted>
  <dcterms:created xsi:type="dcterms:W3CDTF">2016-02-05T10:48:47Z</dcterms:created>
  <dcterms:modified xsi:type="dcterms:W3CDTF">2019-04-12T11:35:25Z</dcterms:modified>
</cp:coreProperties>
</file>