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195" windowHeight="10995"/>
  </bookViews>
  <sheets>
    <sheet name="Wykonanie HOD 2015" sheetId="3" r:id="rId1"/>
    <sheet name="Ogólna pow LPIR-6" sheetId="1" r:id="rId2"/>
    <sheet name="RDLP_nadlesnictwami" sheetId="2" r:id="rId3"/>
    <sheet name="Pozyskanie" sheetId="4" r:id="rId4"/>
  </sheets>
  <definedNames>
    <definedName name="_xlnm.Print_Area" localSheetId="2">RDLP_nadlesnictwami!$A$1:$AP$44</definedName>
    <definedName name="_xlnm.Print_Titles" localSheetId="2">RDLP_nadlesnictwami!$A:$D</definedName>
  </definedNames>
  <calcPr calcId="145621"/>
</workbook>
</file>

<file path=xl/calcChain.xml><?xml version="1.0" encoding="utf-8"?>
<calcChain xmlns="http://schemas.openxmlformats.org/spreadsheetml/2006/main">
  <c r="N44" i="3" l="1"/>
  <c r="M44" i="3"/>
  <c r="L44" i="3"/>
  <c r="K44" i="3"/>
  <c r="J44" i="3"/>
  <c r="I44" i="3"/>
  <c r="H44" i="3"/>
  <c r="G44" i="3"/>
  <c r="F44" i="3"/>
  <c r="E44" i="3"/>
  <c r="D44" i="3"/>
  <c r="C44" i="3"/>
  <c r="E42" i="1" l="1"/>
  <c r="D42" i="1"/>
  <c r="C42" i="1"/>
  <c r="B42" i="1"/>
</calcChain>
</file>

<file path=xl/comments1.xml><?xml version="1.0" encoding="utf-8"?>
<comments xmlns="http://schemas.openxmlformats.org/spreadsheetml/2006/main">
  <authors>
    <author>Bartosz Kurzeja</author>
  </authors>
  <commentList>
    <comment ref="K7" authorId="0">
      <text>
        <r>
          <rPr>
            <b/>
            <sz val="9"/>
            <color indexed="81"/>
            <rFont val="Tahoma"/>
            <family val="2"/>
            <charset val="238"/>
          </rPr>
          <t>Bartosz Kurzeja:</t>
        </r>
        <r>
          <rPr>
            <sz val="9"/>
            <color indexed="81"/>
            <rFont val="Tahoma"/>
            <family val="2"/>
            <charset val="238"/>
          </rPr>
          <t xml:space="preserve">
187,95 ha - konto 5102</t>
        </r>
      </text>
    </comment>
    <comment ref="C31" authorId="0">
      <text>
        <r>
          <rPr>
            <b/>
            <sz val="9"/>
            <color indexed="81"/>
            <rFont val="Tahoma"/>
            <family val="2"/>
            <charset val="238"/>
          </rPr>
          <t>Bartosz Kurzeja:</t>
        </r>
        <r>
          <rPr>
            <sz val="9"/>
            <color indexed="81"/>
            <rFont val="Tahoma"/>
            <family val="2"/>
            <charset val="238"/>
          </rPr>
          <t xml:space="preserve">
174,53 - konto 5102</t>
        </r>
      </text>
    </comment>
  </commentList>
</comments>
</file>

<file path=xl/sharedStrings.xml><?xml version="1.0" encoding="utf-8"?>
<sst xmlns="http://schemas.openxmlformats.org/spreadsheetml/2006/main" count="245" uniqueCount="95">
  <si>
    <t>Protokół z oceny udatności upraw sztucznych/naturalnych w Lasach Państwowych (LPIR-6) - RDLP w Katowicach - ogólna powierzchnia upraw</t>
  </si>
  <si>
    <t>Rok oceny: 2015</t>
  </si>
  <si>
    <t>Nadleśnictwo</t>
  </si>
  <si>
    <t>sztuczne na pow. otwartych</t>
  </si>
  <si>
    <t>sztuczne pod osłoną drzewostanu</t>
  </si>
  <si>
    <t>naturalne na pow. otwartych</t>
  </si>
  <si>
    <t>naturalne pod osłoną drzewostanu</t>
  </si>
  <si>
    <t>Andrychów</t>
  </si>
  <si>
    <t>Bielsko</t>
  </si>
  <si>
    <t>Brynek</t>
  </si>
  <si>
    <t>Brzeg</t>
  </si>
  <si>
    <t>Gidle</t>
  </si>
  <si>
    <t>Herby</t>
  </si>
  <si>
    <t>Chrzanów</t>
  </si>
  <si>
    <t>Jeleśnia</t>
  </si>
  <si>
    <t>Katowice</t>
  </si>
  <si>
    <t>Kędzierzyn</t>
  </si>
  <si>
    <t>Kluczbork</t>
  </si>
  <si>
    <t>Kłobuck</t>
  </si>
  <si>
    <t>Kobiór</t>
  </si>
  <si>
    <t>Zawadzkie</t>
  </si>
  <si>
    <t>Koniecpol</t>
  </si>
  <si>
    <t>Koszęcin</t>
  </si>
  <si>
    <t>Kup</t>
  </si>
  <si>
    <t>Lubliniec</t>
  </si>
  <si>
    <t>Namysłów</t>
  </si>
  <si>
    <t>Olesno</t>
  </si>
  <si>
    <t>Olkusz</t>
  </si>
  <si>
    <t>Prudnik</t>
  </si>
  <si>
    <t>Prószków</t>
  </si>
  <si>
    <t>Rudziniec</t>
  </si>
  <si>
    <t>Rudy Raciborskie</t>
  </si>
  <si>
    <t>Rybnik</t>
  </si>
  <si>
    <t>Siewierz</t>
  </si>
  <si>
    <t>Strzelce Opolskie</t>
  </si>
  <si>
    <t>Sucha</t>
  </si>
  <si>
    <t>Świerkklaniec</t>
  </si>
  <si>
    <t>Tułowice</t>
  </si>
  <si>
    <t>Turawa</t>
  </si>
  <si>
    <t>Ujsoły</t>
  </si>
  <si>
    <t>Ustroń</t>
  </si>
  <si>
    <t>Węgierska Górka</t>
  </si>
  <si>
    <t>Wisła</t>
  </si>
  <si>
    <t>Złoty Potok</t>
  </si>
  <si>
    <t>Opole</t>
  </si>
  <si>
    <t>suma</t>
  </si>
  <si>
    <t>Katowice, 12.11.2015 r.</t>
  </si>
  <si>
    <t>Żródło: Centralny System Planów (sprawozdanie LPIR-6) - na dzień</t>
  </si>
  <si>
    <t>Sporządził: Bartosz Kurzeja (Wydział ZG RDLP w Katowicach)</t>
  </si>
  <si>
    <t>Protokół z oceny udatności upraw sztucznych/naturalnych w Lasach Państwowych (LPIR-6) - RDLP w Katowicach</t>
  </si>
  <si>
    <t>Rok: 2015</t>
  </si>
  <si>
    <t>1. Ocena udatności upraw sztucznych na powierzchniach otwartych</t>
  </si>
  <si>
    <t>Wyszczególnienie</t>
  </si>
  <si>
    <t>Lp</t>
  </si>
  <si>
    <t>Pow. w ha</t>
  </si>
  <si>
    <t>Ogólna powierzchnia upraw</t>
  </si>
  <si>
    <t>w tym uprawy bardzo dobre</t>
  </si>
  <si>
    <t>upr dobre 1-2</t>
  </si>
  <si>
    <t>upr zadowal 1-3</t>
  </si>
  <si>
    <t>upr zadowal 2-1 2-2 2-3</t>
  </si>
  <si>
    <t>upr przepadłe 3-1 3-2 3-3</t>
  </si>
  <si>
    <t>Przec % pokrycia upraw</t>
  </si>
  <si>
    <t>2. Ocena udatności upraw sztucznych pod osłoną drzewostanu</t>
  </si>
  <si>
    <t>3. Ocena udatności upraw naturalnych na powierzchniach otwartych</t>
  </si>
  <si>
    <t>4. Ocena upraw naturalnych pod osłoną drzewostanu</t>
  </si>
  <si>
    <t>Tab. Realizacja wybranych zadań hodowlanych w 2015 roku na terenie nadleśnictw RDLP w Katowicach</t>
  </si>
  <si>
    <t>L.p.</t>
  </si>
  <si>
    <t>Zadanie:</t>
  </si>
  <si>
    <t>ODNOWIENIA i ZALESIENIA</t>
  </si>
  <si>
    <t>w tym: ODNOWIENIA NATURALNE</t>
  </si>
  <si>
    <t>w tym: ZALESIENIA</t>
  </si>
  <si>
    <t>WYPRZEDZAJĄCE PRZYGOTOWANIE GLEBY</t>
  </si>
  <si>
    <t>POPRAWKI i UZUPEŁNIENIA</t>
  </si>
  <si>
    <t>PIELĘGNOWANIE LASU (ogółem)</t>
  </si>
  <si>
    <t>w tym: PIELĘGNOWANIE GLEBY</t>
  </si>
  <si>
    <t>w tym: CZYSZCZENIA WCZESNE</t>
  </si>
  <si>
    <t>w tym: CZYSZCZENIA PÓŹNE</t>
  </si>
  <si>
    <t>MELIORACJE (ogółem)</t>
  </si>
  <si>
    <t>w tym: MELIORACJE AGROTECHNICZNE</t>
  </si>
  <si>
    <t>w tym: MELIORACJE WODNE</t>
  </si>
  <si>
    <t>[ha]</t>
  </si>
  <si>
    <t xml:space="preserve">Rybnik </t>
  </si>
  <si>
    <t>Świerklaniec</t>
  </si>
  <si>
    <t>RDLP Katowice</t>
  </si>
  <si>
    <t>Źródło: Centralny System Planów (raporty konta 5102) - stan na dzień</t>
  </si>
  <si>
    <t>Zestawił: Bartosz Kurzeja (Wydział ZG RDLP w Katowicach)</t>
  </si>
  <si>
    <t>Katowice, 08.02.2016 r.</t>
  </si>
  <si>
    <t xml:space="preserve">Nr </t>
  </si>
  <si>
    <r>
      <t>Pozyskanie w m</t>
    </r>
    <r>
      <rPr>
        <b/>
        <i/>
        <vertAlign val="superscript"/>
        <sz val="10"/>
        <rFont val="Arial CE"/>
        <charset val="238"/>
      </rPr>
      <t>3</t>
    </r>
  </si>
  <si>
    <t>TW - pow. w ha</t>
  </si>
  <si>
    <t>grubizna</t>
  </si>
  <si>
    <t>drobnica</t>
  </si>
  <si>
    <t>drewno</t>
  </si>
  <si>
    <t xml:space="preserve">Bielsko </t>
  </si>
  <si>
    <t xml:space="preserve">  RAZEM RDLP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</si>
</sst>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 CE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i/>
      <vertAlign val="superscript"/>
      <sz val="10"/>
      <name val="Arial CE"/>
      <charset val="238"/>
    </font>
    <font>
      <sz val="10"/>
      <color indexed="8"/>
      <name val="Arial"/>
    </font>
    <font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6" fillId="0" borderId="0"/>
    <xf numFmtId="9" fontId="16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0" fillId="2" borderId="0" xfId="0" applyFill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Fill="1" applyBorder="1"/>
    <xf numFmtId="4" fontId="2" fillId="0" borderId="1" xfId="0" applyNumberFormat="1" applyFont="1" applyBorder="1"/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0" fillId="3" borderId="1" xfId="0" applyNumberFormat="1" applyFill="1" applyBorder="1" applyAlignment="1">
      <alignment vertical="center"/>
    </xf>
    <xf numFmtId="4" fontId="0" fillId="3" borderId="1" xfId="0" applyNumberFormat="1" applyFill="1" applyBorder="1"/>
    <xf numFmtId="4" fontId="0" fillId="4" borderId="1" xfId="0" applyNumberFormat="1" applyFill="1" applyBorder="1" applyAlignment="1">
      <alignment vertical="center"/>
    </xf>
    <xf numFmtId="4" fontId="0" fillId="3" borderId="1" xfId="0" applyNumberForma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/>
    <xf numFmtId="0" fontId="7" fillId="0" borderId="0" xfId="0" applyFont="1" applyAlignment="1">
      <alignment vertical="center"/>
    </xf>
    <xf numFmtId="4" fontId="0" fillId="2" borderId="2" xfId="0" applyNumberFormat="1" applyFill="1" applyBorder="1"/>
    <xf numFmtId="4" fontId="0" fillId="2" borderId="3" xfId="0" applyNumberFormat="1" applyFill="1" applyBorder="1"/>
    <xf numFmtId="4" fontId="0" fillId="2" borderId="4" xfId="0" applyNumberFormat="1" applyFill="1" applyBorder="1"/>
    <xf numFmtId="0" fontId="0" fillId="0" borderId="5" xfId="0" applyBorder="1"/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1" fillId="0" borderId="0" xfId="1"/>
    <xf numFmtId="0" fontId="9" fillId="0" borderId="0" xfId="1" applyFont="1" applyAlignment="1">
      <alignment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left" vertical="center"/>
    </xf>
    <xf numFmtId="0" fontId="1" fillId="0" borderId="0" xfId="1" applyAlignment="1">
      <alignment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left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left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0" fontId="13" fillId="0" borderId="0" xfId="1" applyFont="1" applyAlignment="1">
      <alignment horizontal="left" vertical="center"/>
    </xf>
    <xf numFmtId="164" fontId="1" fillId="0" borderId="16" xfId="1" applyNumberFormat="1" applyBorder="1" applyAlignment="1">
      <alignment vertical="center"/>
    </xf>
    <xf numFmtId="164" fontId="1" fillId="0" borderId="14" xfId="1" applyNumberFormat="1" applyBorder="1" applyAlignment="1">
      <alignment vertical="center"/>
    </xf>
    <xf numFmtId="164" fontId="1" fillId="0" borderId="10" xfId="1" applyNumberFormat="1" applyBorder="1" applyAlignment="1">
      <alignment vertical="center"/>
    </xf>
    <xf numFmtId="164" fontId="1" fillId="0" borderId="6" xfId="1" applyNumberFormat="1" applyBorder="1" applyAlignment="1">
      <alignment vertical="center"/>
    </xf>
    <xf numFmtId="164" fontId="1" fillId="0" borderId="13" xfId="1" applyNumberFormat="1" applyBorder="1" applyAlignment="1">
      <alignment vertical="center"/>
    </xf>
    <xf numFmtId="164" fontId="1" fillId="0" borderId="11" xfId="1" applyNumberFormat="1" applyBorder="1" applyAlignment="1">
      <alignment vertical="center"/>
    </xf>
    <xf numFmtId="164" fontId="9" fillId="0" borderId="16" xfId="1" applyNumberFormat="1" applyFont="1" applyBorder="1" applyAlignment="1">
      <alignment vertical="center"/>
    </xf>
    <xf numFmtId="164" fontId="9" fillId="0" borderId="14" xfId="1" applyNumberFormat="1" applyFont="1" applyBorder="1" applyAlignment="1">
      <alignment vertical="center"/>
    </xf>
    <xf numFmtId="0" fontId="16" fillId="5" borderId="19" xfId="2" applyFill="1" applyBorder="1"/>
    <xf numFmtId="0" fontId="16" fillId="5" borderId="1" xfId="2" applyFill="1" applyBorder="1"/>
    <xf numFmtId="0" fontId="16" fillId="5" borderId="1" xfId="2" applyFont="1" applyFill="1" applyBorder="1"/>
    <xf numFmtId="0" fontId="16" fillId="5" borderId="1" xfId="2" applyFill="1" applyBorder="1" applyAlignment="1">
      <alignment vertical="center"/>
    </xf>
    <xf numFmtId="0" fontId="16" fillId="5" borderId="20" xfId="2" applyFill="1" applyBorder="1"/>
    <xf numFmtId="0" fontId="16" fillId="5" borderId="21" xfId="2" applyFill="1" applyBorder="1"/>
    <xf numFmtId="0" fontId="16" fillId="5" borderId="22" xfId="2" applyFill="1" applyBorder="1"/>
    <xf numFmtId="0" fontId="16" fillId="5" borderId="23" xfId="2" applyFill="1" applyBorder="1"/>
    <xf numFmtId="4" fontId="18" fillId="5" borderId="24" xfId="2" applyNumberFormat="1" applyFont="1" applyFill="1" applyBorder="1" applyAlignment="1">
      <alignment horizontal="center" vertical="center"/>
    </xf>
    <xf numFmtId="4" fontId="19" fillId="5" borderId="24" xfId="2" applyNumberFormat="1" applyFont="1" applyFill="1" applyBorder="1" applyAlignment="1">
      <alignment horizontal="center" vertical="center"/>
    </xf>
    <xf numFmtId="0" fontId="17" fillId="5" borderId="23" xfId="2" applyFont="1" applyFill="1" applyBorder="1" applyAlignment="1">
      <alignment horizontal="center" vertical="center" wrapText="1"/>
    </xf>
    <xf numFmtId="0" fontId="17" fillId="5" borderId="25" xfId="2" applyFont="1" applyFill="1" applyBorder="1" applyAlignment="1">
      <alignment horizontal="center" vertical="center" wrapText="1"/>
    </xf>
    <xf numFmtId="4" fontId="19" fillId="5" borderId="26" xfId="3" applyNumberFormat="1" applyFont="1" applyFill="1" applyBorder="1" applyAlignment="1">
      <alignment horizontal="center" vertical="center"/>
    </xf>
    <xf numFmtId="4" fontId="19" fillId="5" borderId="27" xfId="3" applyNumberFormat="1" applyFont="1" applyFill="1" applyBorder="1" applyAlignment="1">
      <alignment horizontal="center" vertical="center"/>
    </xf>
    <xf numFmtId="4" fontId="21" fillId="0" borderId="21" xfId="2" applyNumberFormat="1" applyFont="1" applyFill="1" applyBorder="1" applyAlignment="1">
      <alignment horizontal="right"/>
    </xf>
    <xf numFmtId="4" fontId="16" fillId="0" borderId="28" xfId="2" applyNumberFormat="1" applyFont="1" applyFill="1" applyBorder="1" applyProtection="1"/>
    <xf numFmtId="4" fontId="16" fillId="0" borderId="29" xfId="3" applyNumberFormat="1" applyFont="1" applyFill="1" applyBorder="1" applyAlignment="1">
      <alignment horizontal="right"/>
    </xf>
    <xf numFmtId="4" fontId="16" fillId="0" borderId="30" xfId="3" applyNumberFormat="1" applyFont="1" applyFill="1" applyBorder="1" applyAlignment="1">
      <alignment horizontal="right"/>
    </xf>
    <xf numFmtId="4" fontId="21" fillId="0" borderId="1" xfId="2" applyNumberFormat="1" applyFont="1" applyFill="1" applyBorder="1" applyAlignment="1">
      <alignment horizontal="right"/>
    </xf>
    <xf numFmtId="4" fontId="16" fillId="0" borderId="4" xfId="2" applyNumberFormat="1" applyFont="1" applyFill="1" applyBorder="1" applyProtection="1"/>
    <xf numFmtId="4" fontId="21" fillId="0" borderId="23" xfId="2" applyNumberFormat="1" applyFont="1" applyFill="1" applyBorder="1" applyAlignment="1">
      <alignment horizontal="right"/>
    </xf>
    <xf numFmtId="4" fontId="16" fillId="0" borderId="31" xfId="2" applyNumberFormat="1" applyFont="1" applyFill="1" applyBorder="1" applyProtection="1"/>
    <xf numFmtId="0" fontId="10" fillId="0" borderId="0" xfId="1" applyFont="1" applyAlignment="1">
      <alignment horizontal="left" vertical="center"/>
    </xf>
    <xf numFmtId="0" fontId="9" fillId="0" borderId="6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2" fillId="5" borderId="32" xfId="2" applyFont="1" applyFill="1" applyBorder="1" applyAlignment="1">
      <alignment horizontal="center" vertical="center" wrapText="1"/>
    </xf>
    <xf numFmtId="0" fontId="22" fillId="5" borderId="33" xfId="2" applyFont="1" applyFill="1" applyBorder="1" applyAlignment="1">
      <alignment horizontal="center" vertical="center" wrapText="1"/>
    </xf>
    <xf numFmtId="0" fontId="18" fillId="5" borderId="34" xfId="2" applyFont="1" applyFill="1" applyBorder="1" applyAlignment="1">
      <alignment horizontal="center" vertical="center"/>
    </xf>
    <xf numFmtId="0" fontId="18" fillId="5" borderId="35" xfId="2" applyFont="1" applyFill="1" applyBorder="1" applyAlignment="1">
      <alignment horizontal="center" vertical="center"/>
    </xf>
    <xf numFmtId="0" fontId="18" fillId="5" borderId="36" xfId="2" applyFont="1" applyFill="1" applyBorder="1" applyAlignment="1">
      <alignment horizontal="center" vertical="center"/>
    </xf>
    <xf numFmtId="0" fontId="18" fillId="5" borderId="37" xfId="2" applyFont="1" applyFill="1" applyBorder="1" applyAlignment="1">
      <alignment horizontal="center" vertical="center"/>
    </xf>
    <xf numFmtId="0" fontId="18" fillId="5" borderId="38" xfId="2" applyFont="1" applyFill="1" applyBorder="1" applyAlignment="1">
      <alignment horizontal="center" vertical="center"/>
    </xf>
    <xf numFmtId="0" fontId="18" fillId="5" borderId="39" xfId="2" applyFont="1" applyFill="1" applyBorder="1" applyAlignment="1">
      <alignment horizontal="center" vertical="center"/>
    </xf>
    <xf numFmtId="0" fontId="18" fillId="5" borderId="23" xfId="2" applyFont="1" applyFill="1" applyBorder="1" applyAlignment="1">
      <alignment horizontal="center" vertical="center"/>
    </xf>
    <xf numFmtId="0" fontId="16" fillId="5" borderId="40" xfId="2" applyFill="1" applyBorder="1" applyAlignment="1">
      <alignment horizontal="center" vertical="center"/>
    </xf>
    <xf numFmtId="0" fontId="16" fillId="5" borderId="22" xfId="2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3" xfId="2"/>
    <cellStyle name="Procen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N48"/>
  <sheetViews>
    <sheetView tabSelected="1" zoomScale="81" zoomScaleNormal="81" workbookViewId="0">
      <selection activeCell="A6" sqref="A6"/>
    </sheetView>
  </sheetViews>
  <sheetFormatPr defaultColWidth="9.140625" defaultRowHeight="15" x14ac:dyDescent="0.25"/>
  <cols>
    <col min="1" max="1" width="5.5703125" style="63" customWidth="1"/>
    <col min="2" max="2" width="20.28515625" style="64" customWidth="1"/>
    <col min="3" max="12" width="16.85546875" style="44" customWidth="1"/>
    <col min="13" max="13" width="17.140625" style="44" customWidth="1"/>
    <col min="14" max="14" width="16.85546875" style="44" customWidth="1"/>
    <col min="15" max="16384" width="9.140625" style="44"/>
  </cols>
  <sheetData>
    <row r="1" spans="1:14" ht="21" customHeight="1" x14ac:dyDescent="0.25">
      <c r="A1" s="96" t="s">
        <v>65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4" s="45" customFormat="1" ht="12" customHeight="1" x14ac:dyDescent="0.2">
      <c r="A2" s="97" t="s">
        <v>66</v>
      </c>
      <c r="B2" s="99" t="s">
        <v>2</v>
      </c>
      <c r="C2" s="100" t="s">
        <v>67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2"/>
    </row>
    <row r="3" spans="1:14" s="48" customFormat="1" ht="50.25" customHeight="1" x14ac:dyDescent="0.2">
      <c r="A3" s="97"/>
      <c r="B3" s="99"/>
      <c r="C3" s="46" t="s">
        <v>68</v>
      </c>
      <c r="D3" s="47" t="s">
        <v>69</v>
      </c>
      <c r="E3" s="47" t="s">
        <v>70</v>
      </c>
      <c r="F3" s="47" t="s">
        <v>71</v>
      </c>
      <c r="G3" s="47" t="s">
        <v>72</v>
      </c>
      <c r="H3" s="47" t="s">
        <v>73</v>
      </c>
      <c r="I3" s="47" t="s">
        <v>74</v>
      </c>
      <c r="J3" s="47" t="s">
        <v>75</v>
      </c>
      <c r="K3" s="47" t="s">
        <v>76</v>
      </c>
      <c r="L3" s="47" t="s">
        <v>77</v>
      </c>
      <c r="M3" s="47" t="s">
        <v>78</v>
      </c>
      <c r="N3" s="47" t="s">
        <v>79</v>
      </c>
    </row>
    <row r="4" spans="1:14" s="49" customFormat="1" ht="12" customHeight="1" x14ac:dyDescent="0.2">
      <c r="A4" s="97"/>
      <c r="B4" s="99"/>
      <c r="C4" s="103" t="s">
        <v>80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5"/>
    </row>
    <row r="5" spans="1:14" s="53" customFormat="1" ht="9.75" customHeight="1" thickBot="1" x14ac:dyDescent="0.25">
      <c r="A5" s="98"/>
      <c r="B5" s="50">
        <v>1</v>
      </c>
      <c r="C5" s="51">
        <v>2</v>
      </c>
      <c r="D5" s="52">
        <v>3</v>
      </c>
      <c r="E5" s="52">
        <v>4</v>
      </c>
      <c r="F5" s="52">
        <v>5</v>
      </c>
      <c r="G5" s="52">
        <v>6</v>
      </c>
      <c r="H5" s="52">
        <v>7</v>
      </c>
      <c r="I5" s="52">
        <v>8</v>
      </c>
      <c r="J5" s="52">
        <v>9</v>
      </c>
      <c r="K5" s="52">
        <v>10</v>
      </c>
      <c r="L5" s="52">
        <v>11</v>
      </c>
      <c r="M5" s="52">
        <v>12</v>
      </c>
      <c r="N5" s="52">
        <v>13</v>
      </c>
    </row>
    <row r="6" spans="1:14" s="56" customFormat="1" x14ac:dyDescent="0.2">
      <c r="A6" s="54">
        <v>1</v>
      </c>
      <c r="B6" s="55" t="s">
        <v>7</v>
      </c>
      <c r="C6" s="66">
        <v>52.27</v>
      </c>
      <c r="D6" s="67">
        <v>4.54</v>
      </c>
      <c r="E6" s="67">
        <v>0</v>
      </c>
      <c r="F6" s="67">
        <v>0.56000000000000005</v>
      </c>
      <c r="G6" s="67">
        <v>6.74</v>
      </c>
      <c r="H6" s="67">
        <v>544.5</v>
      </c>
      <c r="I6" s="67">
        <v>349.08</v>
      </c>
      <c r="J6" s="67">
        <v>53.47</v>
      </c>
      <c r="K6" s="67">
        <v>141.94999999999999</v>
      </c>
      <c r="L6" s="67">
        <v>35.4</v>
      </c>
      <c r="M6" s="67">
        <v>35.4</v>
      </c>
      <c r="N6" s="67">
        <v>0</v>
      </c>
    </row>
    <row r="7" spans="1:14" s="56" customFormat="1" x14ac:dyDescent="0.2">
      <c r="A7" s="57">
        <v>2</v>
      </c>
      <c r="B7" s="58" t="s">
        <v>8</v>
      </c>
      <c r="C7" s="68">
        <v>121.94</v>
      </c>
      <c r="D7" s="69">
        <v>34.049999999999997</v>
      </c>
      <c r="E7" s="69">
        <v>0.49</v>
      </c>
      <c r="F7" s="69">
        <v>14.8</v>
      </c>
      <c r="G7" s="69">
        <v>3.31</v>
      </c>
      <c r="H7" s="69">
        <v>610.53</v>
      </c>
      <c r="I7" s="69">
        <v>299.33999999999997</v>
      </c>
      <c r="J7" s="69">
        <v>114.98</v>
      </c>
      <c r="K7" s="69">
        <v>196.21</v>
      </c>
      <c r="L7" s="69">
        <v>68.97</v>
      </c>
      <c r="M7" s="69">
        <v>68.97</v>
      </c>
      <c r="N7" s="69">
        <v>0</v>
      </c>
    </row>
    <row r="8" spans="1:14" s="56" customFormat="1" x14ac:dyDescent="0.2">
      <c r="A8" s="57">
        <v>3</v>
      </c>
      <c r="B8" s="58" t="s">
        <v>9</v>
      </c>
      <c r="C8" s="68">
        <v>158.38</v>
      </c>
      <c r="D8" s="69">
        <v>0</v>
      </c>
      <c r="E8" s="69">
        <v>0</v>
      </c>
      <c r="F8" s="69">
        <v>96.67</v>
      </c>
      <c r="G8" s="69">
        <v>14.39</v>
      </c>
      <c r="H8" s="69">
        <v>694.97</v>
      </c>
      <c r="I8" s="69">
        <v>407.77</v>
      </c>
      <c r="J8" s="69">
        <v>117.73</v>
      </c>
      <c r="K8" s="69">
        <v>162.06</v>
      </c>
      <c r="L8" s="69">
        <v>142.27000000000001</v>
      </c>
      <c r="M8" s="69">
        <v>142.27000000000001</v>
      </c>
      <c r="N8" s="69">
        <v>0</v>
      </c>
    </row>
    <row r="9" spans="1:14" s="56" customFormat="1" x14ac:dyDescent="0.2">
      <c r="A9" s="57">
        <v>4</v>
      </c>
      <c r="B9" s="58" t="s">
        <v>10</v>
      </c>
      <c r="C9" s="68">
        <v>164.1</v>
      </c>
      <c r="D9" s="69">
        <v>8.7100000000000009</v>
      </c>
      <c r="E9" s="69">
        <v>2.5299999999999998</v>
      </c>
      <c r="F9" s="69">
        <v>75.95</v>
      </c>
      <c r="G9" s="69">
        <v>9.2899999999999991</v>
      </c>
      <c r="H9" s="69">
        <v>721.37</v>
      </c>
      <c r="I9" s="69">
        <v>467.27</v>
      </c>
      <c r="J9" s="69">
        <v>101.57</v>
      </c>
      <c r="K9" s="69">
        <v>152.53</v>
      </c>
      <c r="L9" s="69">
        <v>162.59</v>
      </c>
      <c r="M9" s="69">
        <v>162.59</v>
      </c>
      <c r="N9" s="69">
        <v>0</v>
      </c>
    </row>
    <row r="10" spans="1:14" s="56" customFormat="1" x14ac:dyDescent="0.2">
      <c r="A10" s="57">
        <v>5</v>
      </c>
      <c r="B10" s="58" t="s">
        <v>11</v>
      </c>
      <c r="C10" s="68">
        <v>210.01000000000002</v>
      </c>
      <c r="D10" s="69">
        <v>11.34</v>
      </c>
      <c r="E10" s="69">
        <v>0</v>
      </c>
      <c r="F10" s="69">
        <v>11.28</v>
      </c>
      <c r="G10" s="69">
        <v>3.33</v>
      </c>
      <c r="H10" s="69">
        <v>669.24</v>
      </c>
      <c r="I10" s="69">
        <v>363.01</v>
      </c>
      <c r="J10" s="69">
        <v>182.37</v>
      </c>
      <c r="K10" s="69">
        <v>123.86</v>
      </c>
      <c r="L10" s="69">
        <v>168.3</v>
      </c>
      <c r="M10" s="69">
        <v>168.3</v>
      </c>
      <c r="N10" s="69">
        <v>0</v>
      </c>
    </row>
    <row r="11" spans="1:14" s="56" customFormat="1" x14ac:dyDescent="0.2">
      <c r="A11" s="57">
        <v>6</v>
      </c>
      <c r="B11" s="58" t="s">
        <v>12</v>
      </c>
      <c r="C11" s="68">
        <v>180.46</v>
      </c>
      <c r="D11" s="69">
        <v>41.56</v>
      </c>
      <c r="E11" s="69">
        <v>0</v>
      </c>
      <c r="F11" s="69">
        <v>58.22</v>
      </c>
      <c r="G11" s="69">
        <v>7.27</v>
      </c>
      <c r="H11" s="69">
        <v>801.31</v>
      </c>
      <c r="I11" s="69">
        <v>547.79</v>
      </c>
      <c r="J11" s="69">
        <v>94.92</v>
      </c>
      <c r="K11" s="69">
        <v>158.6</v>
      </c>
      <c r="L11" s="69">
        <v>110.76</v>
      </c>
      <c r="M11" s="69">
        <v>110.76</v>
      </c>
      <c r="N11" s="69">
        <v>0</v>
      </c>
    </row>
    <row r="12" spans="1:14" s="56" customFormat="1" x14ac:dyDescent="0.2">
      <c r="A12" s="57">
        <v>7</v>
      </c>
      <c r="B12" s="58" t="s">
        <v>13</v>
      </c>
      <c r="C12" s="68">
        <v>154.89000000000001</v>
      </c>
      <c r="D12" s="69">
        <v>5.57</v>
      </c>
      <c r="E12" s="69">
        <v>0</v>
      </c>
      <c r="F12" s="69">
        <v>125.43</v>
      </c>
      <c r="G12" s="69">
        <v>7.19</v>
      </c>
      <c r="H12" s="69">
        <v>776.14</v>
      </c>
      <c r="I12" s="69">
        <v>397.99</v>
      </c>
      <c r="J12" s="69">
        <v>47.82</v>
      </c>
      <c r="K12" s="69">
        <v>330.33</v>
      </c>
      <c r="L12" s="69">
        <v>286.33000000000004</v>
      </c>
      <c r="M12" s="69">
        <v>222.8</v>
      </c>
      <c r="N12" s="69">
        <v>63.53</v>
      </c>
    </row>
    <row r="13" spans="1:14" s="56" customFormat="1" x14ac:dyDescent="0.2">
      <c r="A13" s="57">
        <v>8</v>
      </c>
      <c r="B13" s="58" t="s">
        <v>14</v>
      </c>
      <c r="C13" s="68">
        <v>32.93</v>
      </c>
      <c r="D13" s="69">
        <v>0</v>
      </c>
      <c r="E13" s="69">
        <v>0</v>
      </c>
      <c r="F13" s="69">
        <v>0</v>
      </c>
      <c r="G13" s="69">
        <v>5.35</v>
      </c>
      <c r="H13" s="69">
        <v>813.97</v>
      </c>
      <c r="I13" s="69">
        <v>262.58999999999997</v>
      </c>
      <c r="J13" s="69">
        <v>103.94</v>
      </c>
      <c r="K13" s="69">
        <v>374.97</v>
      </c>
      <c r="L13" s="69">
        <v>183.53</v>
      </c>
      <c r="M13" s="69">
        <v>183.53</v>
      </c>
      <c r="N13" s="69">
        <v>0</v>
      </c>
    </row>
    <row r="14" spans="1:14" s="56" customFormat="1" x14ac:dyDescent="0.2">
      <c r="A14" s="57">
        <v>9</v>
      </c>
      <c r="B14" s="58" t="s">
        <v>15</v>
      </c>
      <c r="C14" s="68">
        <v>105.73</v>
      </c>
      <c r="D14" s="69">
        <v>0</v>
      </c>
      <c r="E14" s="69">
        <v>0</v>
      </c>
      <c r="F14" s="69">
        <v>91.330000000000013</v>
      </c>
      <c r="G14" s="69">
        <v>1.1599999999999999</v>
      </c>
      <c r="H14" s="69">
        <v>486.95</v>
      </c>
      <c r="I14" s="69">
        <v>343.9</v>
      </c>
      <c r="J14" s="69">
        <v>47.43</v>
      </c>
      <c r="K14" s="69">
        <v>95.62</v>
      </c>
      <c r="L14" s="69">
        <v>90.72999999999999</v>
      </c>
      <c r="M14" s="69">
        <v>85.41</v>
      </c>
      <c r="N14" s="69">
        <v>5.32</v>
      </c>
    </row>
    <row r="15" spans="1:14" s="56" customFormat="1" x14ac:dyDescent="0.2">
      <c r="A15" s="57">
        <v>10</v>
      </c>
      <c r="B15" s="58" t="s">
        <v>16</v>
      </c>
      <c r="C15" s="68">
        <v>92.43</v>
      </c>
      <c r="D15" s="69">
        <v>7.0000000000000007E-2</v>
      </c>
      <c r="E15" s="69">
        <v>0</v>
      </c>
      <c r="F15" s="69">
        <v>91.500000000000014</v>
      </c>
      <c r="G15" s="69">
        <v>4.0199999999999996</v>
      </c>
      <c r="H15" s="69">
        <v>547.12</v>
      </c>
      <c r="I15" s="69">
        <v>347.82</v>
      </c>
      <c r="J15" s="69">
        <v>76.209999999999994</v>
      </c>
      <c r="K15" s="69">
        <v>112.34</v>
      </c>
      <c r="L15" s="69">
        <v>151.41</v>
      </c>
      <c r="M15" s="69">
        <v>147.84</v>
      </c>
      <c r="N15" s="69">
        <v>3.57</v>
      </c>
    </row>
    <row r="16" spans="1:14" s="56" customFormat="1" x14ac:dyDescent="0.2">
      <c r="A16" s="57">
        <v>11</v>
      </c>
      <c r="B16" s="58" t="s">
        <v>17</v>
      </c>
      <c r="C16" s="68">
        <v>95.99</v>
      </c>
      <c r="D16" s="69">
        <v>7.08</v>
      </c>
      <c r="E16" s="69">
        <v>0</v>
      </c>
      <c r="F16" s="69">
        <v>106.95</v>
      </c>
      <c r="G16" s="69">
        <v>5.05</v>
      </c>
      <c r="H16" s="69">
        <v>685.42</v>
      </c>
      <c r="I16" s="69">
        <v>375</v>
      </c>
      <c r="J16" s="69">
        <v>91.02</v>
      </c>
      <c r="K16" s="69">
        <v>215.89</v>
      </c>
      <c r="L16" s="69">
        <v>102.94</v>
      </c>
      <c r="M16" s="69">
        <v>91.69</v>
      </c>
      <c r="N16" s="69">
        <v>11.25</v>
      </c>
    </row>
    <row r="17" spans="1:14" s="56" customFormat="1" x14ac:dyDescent="0.2">
      <c r="A17" s="57">
        <v>12</v>
      </c>
      <c r="B17" s="58" t="s">
        <v>18</v>
      </c>
      <c r="C17" s="68">
        <v>158.95000000000002</v>
      </c>
      <c r="D17" s="69">
        <v>19.07</v>
      </c>
      <c r="E17" s="69">
        <v>0</v>
      </c>
      <c r="F17" s="69">
        <v>163.4</v>
      </c>
      <c r="G17" s="69">
        <v>24.91</v>
      </c>
      <c r="H17" s="69">
        <v>959.81</v>
      </c>
      <c r="I17" s="69">
        <v>726.77</v>
      </c>
      <c r="J17" s="69">
        <v>77.53</v>
      </c>
      <c r="K17" s="69">
        <v>155.51</v>
      </c>
      <c r="L17" s="69">
        <v>228.81</v>
      </c>
      <c r="M17" s="69">
        <v>228.81</v>
      </c>
      <c r="N17" s="69">
        <v>0</v>
      </c>
    </row>
    <row r="18" spans="1:14" s="56" customFormat="1" x14ac:dyDescent="0.2">
      <c r="A18" s="57">
        <v>13</v>
      </c>
      <c r="B18" s="58" t="s">
        <v>19</v>
      </c>
      <c r="C18" s="68">
        <v>284.42000000000007</v>
      </c>
      <c r="D18" s="69">
        <v>6.61</v>
      </c>
      <c r="E18" s="69">
        <v>0</v>
      </c>
      <c r="F18" s="69">
        <v>217.93</v>
      </c>
      <c r="G18" s="69">
        <v>6.73</v>
      </c>
      <c r="H18" s="69">
        <v>952.74</v>
      </c>
      <c r="I18" s="69">
        <v>459.49</v>
      </c>
      <c r="J18" s="69">
        <v>129.87</v>
      </c>
      <c r="K18" s="69">
        <v>363.38</v>
      </c>
      <c r="L18" s="69">
        <v>521.14</v>
      </c>
      <c r="M18" s="69">
        <v>302.76</v>
      </c>
      <c r="N18" s="69">
        <v>218.38</v>
      </c>
    </row>
    <row r="19" spans="1:14" s="56" customFormat="1" x14ac:dyDescent="0.2">
      <c r="A19" s="57">
        <v>14</v>
      </c>
      <c r="B19" s="58" t="s">
        <v>20</v>
      </c>
      <c r="C19" s="68">
        <v>174.3</v>
      </c>
      <c r="D19" s="69">
        <v>8.02</v>
      </c>
      <c r="E19" s="69">
        <v>0</v>
      </c>
      <c r="F19" s="69">
        <v>171.28</v>
      </c>
      <c r="G19" s="69">
        <v>8.2200000000000006</v>
      </c>
      <c r="H19" s="69">
        <v>668.8</v>
      </c>
      <c r="I19" s="69">
        <v>217.4</v>
      </c>
      <c r="J19" s="69">
        <v>147.56</v>
      </c>
      <c r="K19" s="69">
        <v>302.43</v>
      </c>
      <c r="L19" s="69">
        <v>179.52</v>
      </c>
      <c r="M19" s="69">
        <v>179.52</v>
      </c>
      <c r="N19" s="69">
        <v>0</v>
      </c>
    </row>
    <row r="20" spans="1:14" s="56" customFormat="1" x14ac:dyDescent="0.2">
      <c r="A20" s="57">
        <v>15</v>
      </c>
      <c r="B20" s="58" t="s">
        <v>21</v>
      </c>
      <c r="C20" s="68">
        <v>71.38</v>
      </c>
      <c r="D20" s="69">
        <v>4.8499999999999996</v>
      </c>
      <c r="E20" s="69">
        <v>0</v>
      </c>
      <c r="F20" s="69">
        <v>89.9</v>
      </c>
      <c r="G20" s="69">
        <v>4.0599999999999996</v>
      </c>
      <c r="H20" s="69">
        <v>506.04000000000008</v>
      </c>
      <c r="I20" s="69">
        <v>201.81</v>
      </c>
      <c r="J20" s="69">
        <v>145.71</v>
      </c>
      <c r="K20" s="69">
        <v>158.52000000000001</v>
      </c>
      <c r="L20" s="69">
        <v>218.53</v>
      </c>
      <c r="M20" s="69">
        <v>218.53</v>
      </c>
      <c r="N20" s="69">
        <v>0</v>
      </c>
    </row>
    <row r="21" spans="1:14" s="56" customFormat="1" x14ac:dyDescent="0.2">
      <c r="A21" s="57">
        <v>16</v>
      </c>
      <c r="B21" s="58" t="s">
        <v>22</v>
      </c>
      <c r="C21" s="68">
        <v>175.54</v>
      </c>
      <c r="D21" s="69">
        <v>16.72</v>
      </c>
      <c r="E21" s="69">
        <v>0</v>
      </c>
      <c r="F21" s="69">
        <v>110.61</v>
      </c>
      <c r="G21" s="69">
        <v>5.5</v>
      </c>
      <c r="H21" s="69">
        <v>671.42</v>
      </c>
      <c r="I21" s="69">
        <v>332.98</v>
      </c>
      <c r="J21" s="69">
        <v>174.11</v>
      </c>
      <c r="K21" s="69">
        <v>164.33</v>
      </c>
      <c r="L21" s="69">
        <v>223.75</v>
      </c>
      <c r="M21" s="69">
        <v>199.25</v>
      </c>
      <c r="N21" s="69">
        <v>24.5</v>
      </c>
    </row>
    <row r="22" spans="1:14" s="56" customFormat="1" x14ac:dyDescent="0.2">
      <c r="A22" s="57">
        <v>18</v>
      </c>
      <c r="B22" s="58" t="s">
        <v>23</v>
      </c>
      <c r="C22" s="68">
        <v>193.8</v>
      </c>
      <c r="D22" s="69">
        <v>33.44</v>
      </c>
      <c r="E22" s="69">
        <v>0</v>
      </c>
      <c r="F22" s="69">
        <v>128.26999999999998</v>
      </c>
      <c r="G22" s="69">
        <v>6.65</v>
      </c>
      <c r="H22" s="69">
        <v>902.8599999999999</v>
      </c>
      <c r="I22" s="69">
        <v>515.34999999999991</v>
      </c>
      <c r="J22" s="69">
        <v>128.69</v>
      </c>
      <c r="K22" s="69">
        <v>258.82</v>
      </c>
      <c r="L22" s="69">
        <v>156.17000000000002</v>
      </c>
      <c r="M22" s="69">
        <v>146.86000000000001</v>
      </c>
      <c r="N22" s="69">
        <v>9.31</v>
      </c>
    </row>
    <row r="23" spans="1:14" s="56" customFormat="1" x14ac:dyDescent="0.2">
      <c r="A23" s="57">
        <v>19</v>
      </c>
      <c r="B23" s="58" t="s">
        <v>24</v>
      </c>
      <c r="C23" s="68">
        <v>158.72</v>
      </c>
      <c r="D23" s="69">
        <v>10.78</v>
      </c>
      <c r="E23" s="69">
        <v>0</v>
      </c>
      <c r="F23" s="69">
        <v>191.54</v>
      </c>
      <c r="G23" s="69">
        <v>11.54</v>
      </c>
      <c r="H23" s="69">
        <v>691.73</v>
      </c>
      <c r="I23" s="69">
        <v>332.18</v>
      </c>
      <c r="J23" s="69">
        <v>102.25</v>
      </c>
      <c r="K23" s="69">
        <v>257.3</v>
      </c>
      <c r="L23" s="69">
        <v>264</v>
      </c>
      <c r="M23" s="69">
        <v>264</v>
      </c>
      <c r="N23" s="69">
        <v>0</v>
      </c>
    </row>
    <row r="24" spans="1:14" s="56" customFormat="1" x14ac:dyDescent="0.2">
      <c r="A24" s="57">
        <v>20</v>
      </c>
      <c r="B24" s="58" t="s">
        <v>25</v>
      </c>
      <c r="C24" s="68">
        <v>138.41999999999999</v>
      </c>
      <c r="D24" s="69">
        <v>27.889999999999997</v>
      </c>
      <c r="E24" s="69">
        <v>1</v>
      </c>
      <c r="F24" s="69">
        <v>115.71</v>
      </c>
      <c r="G24" s="69">
        <v>16.82</v>
      </c>
      <c r="H24" s="69">
        <v>820.93</v>
      </c>
      <c r="I24" s="69">
        <v>537.81000000000006</v>
      </c>
      <c r="J24" s="69">
        <v>103.44</v>
      </c>
      <c r="K24" s="69">
        <v>163.92</v>
      </c>
      <c r="L24" s="69">
        <v>185.6</v>
      </c>
      <c r="M24" s="69">
        <v>185.6</v>
      </c>
      <c r="N24" s="69">
        <v>0</v>
      </c>
    </row>
    <row r="25" spans="1:14" s="56" customFormat="1" x14ac:dyDescent="0.2">
      <c r="A25" s="57">
        <v>21</v>
      </c>
      <c r="B25" s="58" t="s">
        <v>26</v>
      </c>
      <c r="C25" s="68">
        <v>220.26</v>
      </c>
      <c r="D25" s="69">
        <v>7.94</v>
      </c>
      <c r="E25" s="69">
        <v>0</v>
      </c>
      <c r="F25" s="69">
        <v>169.01</v>
      </c>
      <c r="G25" s="69">
        <v>24.33</v>
      </c>
      <c r="H25" s="69">
        <v>1192.94</v>
      </c>
      <c r="I25" s="69">
        <v>745.99</v>
      </c>
      <c r="J25" s="69">
        <v>249.94</v>
      </c>
      <c r="K25" s="69">
        <v>197.01</v>
      </c>
      <c r="L25" s="69">
        <v>225.84</v>
      </c>
      <c r="M25" s="69">
        <v>214.38</v>
      </c>
      <c r="N25" s="69">
        <v>11.46</v>
      </c>
    </row>
    <row r="26" spans="1:14" s="56" customFormat="1" x14ac:dyDescent="0.2">
      <c r="A26" s="57">
        <v>22</v>
      </c>
      <c r="B26" s="58" t="s">
        <v>27</v>
      </c>
      <c r="C26" s="68">
        <v>130.6</v>
      </c>
      <c r="D26" s="69">
        <v>4.68</v>
      </c>
      <c r="E26" s="69">
        <v>0</v>
      </c>
      <c r="F26" s="69">
        <v>106.55000000000001</v>
      </c>
      <c r="G26" s="69">
        <v>15.67</v>
      </c>
      <c r="H26" s="69">
        <v>664.76</v>
      </c>
      <c r="I26" s="69">
        <v>379.03</v>
      </c>
      <c r="J26" s="69">
        <v>34.07</v>
      </c>
      <c r="K26" s="69">
        <v>251.66</v>
      </c>
      <c r="L26" s="69">
        <v>111.52</v>
      </c>
      <c r="M26" s="69">
        <v>111.52</v>
      </c>
      <c r="N26" s="69">
        <v>0</v>
      </c>
    </row>
    <row r="27" spans="1:14" s="56" customFormat="1" x14ac:dyDescent="0.2">
      <c r="A27" s="57">
        <v>23</v>
      </c>
      <c r="B27" s="58" t="s">
        <v>28</v>
      </c>
      <c r="C27" s="68">
        <v>163.87</v>
      </c>
      <c r="D27" s="69">
        <v>17.630000000000003</v>
      </c>
      <c r="E27" s="69">
        <v>10</v>
      </c>
      <c r="F27" s="69">
        <v>96.88</v>
      </c>
      <c r="G27" s="69">
        <v>13.88</v>
      </c>
      <c r="H27" s="69">
        <v>1136.9000000000001</v>
      </c>
      <c r="I27" s="69">
        <v>716.59</v>
      </c>
      <c r="J27" s="69">
        <v>190.78</v>
      </c>
      <c r="K27" s="69">
        <v>229.53</v>
      </c>
      <c r="L27" s="69">
        <v>250.67</v>
      </c>
      <c r="M27" s="69">
        <v>250.67</v>
      </c>
      <c r="N27" s="69">
        <v>0</v>
      </c>
    </row>
    <row r="28" spans="1:14" s="56" customFormat="1" x14ac:dyDescent="0.2">
      <c r="A28" s="57">
        <v>24</v>
      </c>
      <c r="B28" s="58" t="s">
        <v>29</v>
      </c>
      <c r="C28" s="68">
        <v>119.47999999999999</v>
      </c>
      <c r="D28" s="69">
        <v>20.73</v>
      </c>
      <c r="E28" s="69">
        <v>0</v>
      </c>
      <c r="F28" s="69">
        <v>82.82</v>
      </c>
      <c r="G28" s="69">
        <v>12.85</v>
      </c>
      <c r="H28" s="69">
        <v>503.76</v>
      </c>
      <c r="I28" s="69">
        <v>377.37</v>
      </c>
      <c r="J28" s="69">
        <v>50.45</v>
      </c>
      <c r="K28" s="69">
        <v>75.94</v>
      </c>
      <c r="L28" s="69">
        <v>164.55</v>
      </c>
      <c r="M28" s="69">
        <v>164.55</v>
      </c>
      <c r="N28" s="69">
        <v>0</v>
      </c>
    </row>
    <row r="29" spans="1:14" s="56" customFormat="1" x14ac:dyDescent="0.2">
      <c r="A29" s="57">
        <v>25</v>
      </c>
      <c r="B29" s="58" t="s">
        <v>30</v>
      </c>
      <c r="C29" s="68">
        <v>152.68</v>
      </c>
      <c r="D29" s="69">
        <v>0</v>
      </c>
      <c r="E29" s="69">
        <v>0</v>
      </c>
      <c r="F29" s="69">
        <v>137.69</v>
      </c>
      <c r="G29" s="69">
        <v>8.2200000000000006</v>
      </c>
      <c r="H29" s="69">
        <v>1306.71</v>
      </c>
      <c r="I29" s="69">
        <v>894.03</v>
      </c>
      <c r="J29" s="69">
        <v>218.53</v>
      </c>
      <c r="K29" s="69">
        <v>194.15</v>
      </c>
      <c r="L29" s="69">
        <v>236.91</v>
      </c>
      <c r="M29" s="69">
        <v>199.95</v>
      </c>
      <c r="N29" s="69">
        <v>36.96</v>
      </c>
    </row>
    <row r="30" spans="1:14" s="56" customFormat="1" x14ac:dyDescent="0.2">
      <c r="A30" s="57">
        <v>26</v>
      </c>
      <c r="B30" s="58" t="s">
        <v>31</v>
      </c>
      <c r="C30" s="68">
        <v>112.49999999999999</v>
      </c>
      <c r="D30" s="69">
        <v>0</v>
      </c>
      <c r="E30" s="69">
        <v>0</v>
      </c>
      <c r="F30" s="69">
        <v>71.180000000000007</v>
      </c>
      <c r="G30" s="69">
        <v>1.49</v>
      </c>
      <c r="H30" s="69">
        <v>1068.1600000000001</v>
      </c>
      <c r="I30" s="69">
        <v>307.38</v>
      </c>
      <c r="J30" s="69">
        <v>66.94</v>
      </c>
      <c r="K30" s="69">
        <v>693.84</v>
      </c>
      <c r="L30" s="69">
        <v>197.39</v>
      </c>
      <c r="M30" s="69">
        <v>176.6</v>
      </c>
      <c r="N30" s="69">
        <v>20.79</v>
      </c>
    </row>
    <row r="31" spans="1:14" s="56" customFormat="1" x14ac:dyDescent="0.2">
      <c r="A31" s="57">
        <v>27</v>
      </c>
      <c r="B31" s="58" t="s">
        <v>81</v>
      </c>
      <c r="C31" s="68">
        <v>175.89</v>
      </c>
      <c r="D31" s="69">
        <v>3.8099999999999996</v>
      </c>
      <c r="E31" s="69">
        <v>0.41</v>
      </c>
      <c r="F31" s="69">
        <v>149.41</v>
      </c>
      <c r="G31" s="69">
        <v>1.5</v>
      </c>
      <c r="H31" s="69">
        <v>891.45999999999981</v>
      </c>
      <c r="I31" s="69">
        <v>543.91999999999996</v>
      </c>
      <c r="J31" s="69">
        <v>126.82</v>
      </c>
      <c r="K31" s="69">
        <v>185.82</v>
      </c>
      <c r="L31" s="69">
        <v>199.17999999999998</v>
      </c>
      <c r="M31" s="69">
        <v>149.16999999999999</v>
      </c>
      <c r="N31" s="69">
        <v>50.01</v>
      </c>
    </row>
    <row r="32" spans="1:14" s="56" customFormat="1" x14ac:dyDescent="0.2">
      <c r="A32" s="57">
        <v>28</v>
      </c>
      <c r="B32" s="58" t="s">
        <v>33</v>
      </c>
      <c r="C32" s="68">
        <v>86.889999999999986</v>
      </c>
      <c r="D32" s="69">
        <v>5.91</v>
      </c>
      <c r="E32" s="69">
        <v>0</v>
      </c>
      <c r="F32" s="69">
        <v>79.31</v>
      </c>
      <c r="G32" s="69">
        <v>10.34</v>
      </c>
      <c r="H32" s="69">
        <v>475.17999999999995</v>
      </c>
      <c r="I32" s="69">
        <v>338.45</v>
      </c>
      <c r="J32" s="69">
        <v>66.150000000000006</v>
      </c>
      <c r="K32" s="69">
        <v>65.66</v>
      </c>
      <c r="L32" s="69">
        <v>89.44</v>
      </c>
      <c r="M32" s="69">
        <v>89.44</v>
      </c>
      <c r="N32" s="69">
        <v>0</v>
      </c>
    </row>
    <row r="33" spans="1:14" s="56" customFormat="1" x14ac:dyDescent="0.2">
      <c r="A33" s="57">
        <v>29</v>
      </c>
      <c r="B33" s="58" t="s">
        <v>34</v>
      </c>
      <c r="C33" s="68">
        <v>167.8</v>
      </c>
      <c r="D33" s="69">
        <v>4</v>
      </c>
      <c r="E33" s="69">
        <v>0</v>
      </c>
      <c r="F33" s="69">
        <v>151.70000000000002</v>
      </c>
      <c r="G33" s="69">
        <v>9.66</v>
      </c>
      <c r="H33" s="69">
        <v>982.65000000000009</v>
      </c>
      <c r="I33" s="69">
        <v>577.07000000000005</v>
      </c>
      <c r="J33" s="69">
        <v>104.71</v>
      </c>
      <c r="K33" s="69">
        <v>222.43</v>
      </c>
      <c r="L33" s="69">
        <v>254.27</v>
      </c>
      <c r="M33" s="69">
        <v>248.64</v>
      </c>
      <c r="N33" s="69">
        <v>5.63</v>
      </c>
    </row>
    <row r="34" spans="1:14" s="56" customFormat="1" x14ac:dyDescent="0.2">
      <c r="A34" s="57">
        <v>30</v>
      </c>
      <c r="B34" s="58" t="s">
        <v>35</v>
      </c>
      <c r="C34" s="68">
        <v>145.88999999999999</v>
      </c>
      <c r="D34" s="69">
        <v>144.82</v>
      </c>
      <c r="E34" s="69">
        <v>0</v>
      </c>
      <c r="F34" s="69">
        <v>0</v>
      </c>
      <c r="G34" s="69">
        <v>2.35</v>
      </c>
      <c r="H34" s="69">
        <v>260.49</v>
      </c>
      <c r="I34" s="69">
        <v>49.56</v>
      </c>
      <c r="J34" s="69">
        <v>68.88</v>
      </c>
      <c r="K34" s="69">
        <v>142.05000000000001</v>
      </c>
      <c r="L34" s="69">
        <v>1.07</v>
      </c>
      <c r="M34" s="69">
        <v>1.07</v>
      </c>
      <c r="N34" s="69">
        <v>0</v>
      </c>
    </row>
    <row r="35" spans="1:14" s="56" customFormat="1" x14ac:dyDescent="0.2">
      <c r="A35" s="57">
        <v>31</v>
      </c>
      <c r="B35" s="58" t="s">
        <v>82</v>
      </c>
      <c r="C35" s="68">
        <v>179.62</v>
      </c>
      <c r="D35" s="69">
        <v>0</v>
      </c>
      <c r="E35" s="69">
        <v>0.83</v>
      </c>
      <c r="F35" s="69">
        <v>189.35</v>
      </c>
      <c r="G35" s="69">
        <v>7.33</v>
      </c>
      <c r="H35" s="69">
        <v>711.73</v>
      </c>
      <c r="I35" s="69">
        <v>359.33</v>
      </c>
      <c r="J35" s="69">
        <v>110.67</v>
      </c>
      <c r="K35" s="69">
        <v>241.73</v>
      </c>
      <c r="L35" s="69">
        <v>151.65</v>
      </c>
      <c r="M35" s="69">
        <v>151.65</v>
      </c>
      <c r="N35" s="69">
        <v>0</v>
      </c>
    </row>
    <row r="36" spans="1:14" s="56" customFormat="1" x14ac:dyDescent="0.2">
      <c r="A36" s="57">
        <v>32</v>
      </c>
      <c r="B36" s="58" t="s">
        <v>37</v>
      </c>
      <c r="C36" s="68">
        <v>140.18</v>
      </c>
      <c r="D36" s="69">
        <v>6.93</v>
      </c>
      <c r="E36" s="69">
        <v>0</v>
      </c>
      <c r="F36" s="69">
        <v>130</v>
      </c>
      <c r="G36" s="69">
        <v>10.62</v>
      </c>
      <c r="H36" s="69">
        <v>644.95000000000005</v>
      </c>
      <c r="I36" s="69">
        <v>417.14</v>
      </c>
      <c r="J36" s="69">
        <v>107.86</v>
      </c>
      <c r="K36" s="69">
        <v>119.55</v>
      </c>
      <c r="L36" s="69">
        <v>326.37</v>
      </c>
      <c r="M36" s="69">
        <v>300.60000000000002</v>
      </c>
      <c r="N36" s="69">
        <v>25.77</v>
      </c>
    </row>
    <row r="37" spans="1:14" s="56" customFormat="1" x14ac:dyDescent="0.2">
      <c r="A37" s="57">
        <v>33</v>
      </c>
      <c r="B37" s="58" t="s">
        <v>38</v>
      </c>
      <c r="C37" s="68">
        <v>282.32</v>
      </c>
      <c r="D37" s="69">
        <v>50.5</v>
      </c>
      <c r="E37" s="69">
        <v>0</v>
      </c>
      <c r="F37" s="69">
        <v>132.05000000000001</v>
      </c>
      <c r="G37" s="69">
        <v>20.55</v>
      </c>
      <c r="H37" s="69">
        <v>1204.8899999999999</v>
      </c>
      <c r="I37" s="69">
        <v>631.88</v>
      </c>
      <c r="J37" s="69">
        <v>351.29</v>
      </c>
      <c r="K37" s="69">
        <v>221.72</v>
      </c>
      <c r="L37" s="69">
        <v>192.64</v>
      </c>
      <c r="M37" s="69">
        <v>186.29</v>
      </c>
      <c r="N37" s="69">
        <v>6.35</v>
      </c>
    </row>
    <row r="38" spans="1:14" s="56" customFormat="1" x14ac:dyDescent="0.2">
      <c r="A38" s="57">
        <v>34</v>
      </c>
      <c r="B38" s="58" t="s">
        <v>39</v>
      </c>
      <c r="C38" s="68">
        <v>309.45</v>
      </c>
      <c r="D38" s="69">
        <v>170.08</v>
      </c>
      <c r="E38" s="69">
        <v>0</v>
      </c>
      <c r="F38" s="69">
        <v>0</v>
      </c>
      <c r="G38" s="69">
        <v>29.94</v>
      </c>
      <c r="H38" s="69">
        <v>1687.5599999999997</v>
      </c>
      <c r="I38" s="69">
        <v>841.53</v>
      </c>
      <c r="J38" s="69">
        <v>244.62</v>
      </c>
      <c r="K38" s="69">
        <v>386.57</v>
      </c>
      <c r="L38" s="69">
        <v>960.06</v>
      </c>
      <c r="M38" s="69">
        <v>960.06</v>
      </c>
      <c r="N38" s="69">
        <v>0</v>
      </c>
    </row>
    <row r="39" spans="1:14" s="56" customFormat="1" x14ac:dyDescent="0.2">
      <c r="A39" s="57">
        <v>35</v>
      </c>
      <c r="B39" s="58" t="s">
        <v>40</v>
      </c>
      <c r="C39" s="68">
        <v>207.07</v>
      </c>
      <c r="D39" s="69">
        <v>96.33</v>
      </c>
      <c r="E39" s="69">
        <v>0</v>
      </c>
      <c r="F39" s="69">
        <v>32.93</v>
      </c>
      <c r="G39" s="69">
        <v>27.87</v>
      </c>
      <c r="H39" s="69">
        <v>1131.8499999999999</v>
      </c>
      <c r="I39" s="69">
        <v>689.55</v>
      </c>
      <c r="J39" s="69">
        <v>206.86</v>
      </c>
      <c r="K39" s="69">
        <v>224.8</v>
      </c>
      <c r="L39" s="69">
        <v>93.06</v>
      </c>
      <c r="M39" s="69">
        <v>78.760000000000005</v>
      </c>
      <c r="N39" s="69">
        <v>14.3</v>
      </c>
    </row>
    <row r="40" spans="1:14" s="56" customFormat="1" x14ac:dyDescent="0.2">
      <c r="A40" s="57">
        <v>36</v>
      </c>
      <c r="B40" s="58" t="s">
        <v>41</v>
      </c>
      <c r="C40" s="68">
        <v>0</v>
      </c>
      <c r="D40" s="69">
        <v>0</v>
      </c>
      <c r="E40" s="69">
        <v>0</v>
      </c>
      <c r="F40" s="69">
        <v>0</v>
      </c>
      <c r="G40" s="69">
        <v>0</v>
      </c>
      <c r="H40" s="69">
        <v>608.86</v>
      </c>
      <c r="I40" s="69">
        <v>101.31</v>
      </c>
      <c r="J40" s="69">
        <v>126.14</v>
      </c>
      <c r="K40" s="69">
        <v>381.41</v>
      </c>
      <c r="L40" s="69">
        <v>0</v>
      </c>
      <c r="M40" s="69">
        <v>0</v>
      </c>
      <c r="N40" s="69">
        <v>0</v>
      </c>
    </row>
    <row r="41" spans="1:14" s="56" customFormat="1" x14ac:dyDescent="0.2">
      <c r="A41" s="57">
        <v>37</v>
      </c>
      <c r="B41" s="58" t="s">
        <v>42</v>
      </c>
      <c r="C41" s="68">
        <v>149.53</v>
      </c>
      <c r="D41" s="69">
        <v>84.05</v>
      </c>
      <c r="E41" s="69">
        <v>0</v>
      </c>
      <c r="F41" s="69">
        <v>0</v>
      </c>
      <c r="G41" s="69">
        <v>29.2</v>
      </c>
      <c r="H41" s="69">
        <v>841.11</v>
      </c>
      <c r="I41" s="69">
        <v>150.19</v>
      </c>
      <c r="J41" s="69">
        <v>426.37</v>
      </c>
      <c r="K41" s="69">
        <v>264.55</v>
      </c>
      <c r="L41" s="69">
        <v>192.46</v>
      </c>
      <c r="M41" s="69">
        <v>192.46</v>
      </c>
      <c r="N41" s="69">
        <v>0</v>
      </c>
    </row>
    <row r="42" spans="1:14" s="56" customFormat="1" x14ac:dyDescent="0.2">
      <c r="A42" s="57">
        <v>38</v>
      </c>
      <c r="B42" s="58" t="s">
        <v>43</v>
      </c>
      <c r="C42" s="68">
        <v>200.57</v>
      </c>
      <c r="D42" s="69">
        <v>13.32</v>
      </c>
      <c r="E42" s="69">
        <v>0</v>
      </c>
      <c r="F42" s="69">
        <v>80.58</v>
      </c>
      <c r="G42" s="69">
        <v>8.64</v>
      </c>
      <c r="H42" s="69">
        <v>612.54</v>
      </c>
      <c r="I42" s="69">
        <v>265.04000000000002</v>
      </c>
      <c r="J42" s="69">
        <v>222.73</v>
      </c>
      <c r="K42" s="69">
        <v>124.77</v>
      </c>
      <c r="L42" s="69">
        <v>166.6</v>
      </c>
      <c r="M42" s="69">
        <v>166.6</v>
      </c>
      <c r="N42" s="69">
        <v>0</v>
      </c>
    </row>
    <row r="43" spans="1:14" s="56" customFormat="1" ht="15.75" thickBot="1" x14ac:dyDescent="0.25">
      <c r="A43" s="59">
        <v>40</v>
      </c>
      <c r="B43" s="60" t="s">
        <v>44</v>
      </c>
      <c r="C43" s="70">
        <v>190.74</v>
      </c>
      <c r="D43" s="71">
        <v>9.39</v>
      </c>
      <c r="E43" s="71">
        <v>0.48</v>
      </c>
      <c r="F43" s="71">
        <v>230.3</v>
      </c>
      <c r="G43" s="71">
        <v>10.62</v>
      </c>
      <c r="H43" s="71">
        <v>752.01</v>
      </c>
      <c r="I43" s="71">
        <v>460.2</v>
      </c>
      <c r="J43" s="71">
        <v>70.66</v>
      </c>
      <c r="K43" s="71">
        <v>221.15</v>
      </c>
      <c r="L43" s="71">
        <v>290.94</v>
      </c>
      <c r="M43" s="71">
        <v>268.87</v>
      </c>
      <c r="N43" s="71">
        <v>22.07</v>
      </c>
    </row>
    <row r="44" spans="1:14" s="45" customFormat="1" ht="18" customHeight="1" x14ac:dyDescent="0.2">
      <c r="A44" s="61"/>
      <c r="B44" s="62" t="s">
        <v>83</v>
      </c>
      <c r="C44" s="72">
        <f>SUM(C6:C43)</f>
        <v>5859.9999999999982</v>
      </c>
      <c r="D44" s="73">
        <f t="shared" ref="D44:N44" si="0">SUM(D6:D43)</f>
        <v>880.42000000000007</v>
      </c>
      <c r="E44" s="73">
        <f t="shared" si="0"/>
        <v>15.74</v>
      </c>
      <c r="F44" s="73">
        <f t="shared" si="0"/>
        <v>3701.0899999999997</v>
      </c>
      <c r="G44" s="73">
        <f t="shared" si="0"/>
        <v>396.59</v>
      </c>
      <c r="H44" s="73">
        <f t="shared" si="0"/>
        <v>30204.36</v>
      </c>
      <c r="I44" s="73">
        <f t="shared" si="0"/>
        <v>16330.910000000003</v>
      </c>
      <c r="J44" s="73">
        <f t="shared" si="0"/>
        <v>5085.0900000000011</v>
      </c>
      <c r="K44" s="73">
        <f t="shared" si="0"/>
        <v>8332.91</v>
      </c>
      <c r="L44" s="73">
        <f t="shared" si="0"/>
        <v>7585.3700000000017</v>
      </c>
      <c r="M44" s="73">
        <f t="shared" si="0"/>
        <v>7056.17</v>
      </c>
      <c r="N44" s="73">
        <f t="shared" si="0"/>
        <v>529.19999999999993</v>
      </c>
    </row>
    <row r="45" spans="1:14" ht="7.5" customHeight="1" x14ac:dyDescent="0.25"/>
    <row r="46" spans="1:14" x14ac:dyDescent="0.25">
      <c r="A46" s="65" t="s">
        <v>86</v>
      </c>
    </row>
    <row r="47" spans="1:14" x14ac:dyDescent="0.25">
      <c r="A47" s="65" t="s">
        <v>84</v>
      </c>
    </row>
    <row r="48" spans="1:14" x14ac:dyDescent="0.25">
      <c r="A48" s="65" t="s">
        <v>85</v>
      </c>
    </row>
  </sheetData>
  <mergeCells count="5">
    <mergeCell ref="A1:K1"/>
    <mergeCell ref="A2:A5"/>
    <mergeCell ref="B2:B4"/>
    <mergeCell ref="C2:N2"/>
    <mergeCell ref="C4:N4"/>
  </mergeCells>
  <printOptions horizontalCentered="1"/>
  <pageMargins left="0.31496062992125984" right="0.31496062992125984" top="1.0629921259842521" bottom="0.74803149606299213" header="0.31496062992125984" footer="0.31496062992125984"/>
  <pageSetup paperSize="9" scale="63" orientation="landscape" horizontalDpi="0" verticalDpi="0" r:id="rId1"/>
  <ignoredErrors>
    <ignoredError sqref="C44:N44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E45"/>
  <sheetViews>
    <sheetView workbookViewId="0">
      <selection activeCell="I1" sqref="I1"/>
    </sheetView>
  </sheetViews>
  <sheetFormatPr defaultRowHeight="12.75" x14ac:dyDescent="0.2"/>
  <cols>
    <col min="1" max="1" width="15.85546875" customWidth="1"/>
    <col min="2" max="5" width="16" customWidth="1"/>
    <col min="6" max="6" width="2.7109375" customWidth="1"/>
  </cols>
  <sheetData>
    <row r="1" spans="1:5" s="1" customFormat="1" ht="39.75" customHeight="1" x14ac:dyDescent="0.2">
      <c r="A1" s="106" t="s">
        <v>0</v>
      </c>
      <c r="B1" s="107"/>
      <c r="C1" s="107"/>
      <c r="D1" s="107"/>
      <c r="E1" s="108"/>
    </row>
    <row r="2" spans="1:5" s="1" customFormat="1" ht="15.75" customHeight="1" x14ac:dyDescent="0.2">
      <c r="A2" s="109" t="s">
        <v>1</v>
      </c>
      <c r="B2" s="110"/>
      <c r="C2" s="110"/>
      <c r="D2" s="110"/>
      <c r="E2" s="111"/>
    </row>
    <row r="3" spans="1:5" s="1" customFormat="1" ht="46.5" customHeight="1" x14ac:dyDescent="0.2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</row>
    <row r="4" spans="1:5" x14ac:dyDescent="0.2">
      <c r="A4" s="3" t="s">
        <v>7</v>
      </c>
      <c r="B4" s="4">
        <v>3.41</v>
      </c>
      <c r="C4" s="5">
        <v>56.35</v>
      </c>
      <c r="D4" s="5">
        <v>0</v>
      </c>
      <c r="E4" s="5">
        <v>20.98</v>
      </c>
    </row>
    <row r="5" spans="1:5" x14ac:dyDescent="0.2">
      <c r="A5" s="3" t="s">
        <v>8</v>
      </c>
      <c r="B5" s="4">
        <v>8.67</v>
      </c>
      <c r="C5" s="5">
        <v>97.46</v>
      </c>
      <c r="D5" s="5">
        <v>0.12</v>
      </c>
      <c r="E5" s="5">
        <v>5.03</v>
      </c>
    </row>
    <row r="6" spans="1:5" x14ac:dyDescent="0.2">
      <c r="A6" s="3" t="s">
        <v>9</v>
      </c>
      <c r="B6" s="4">
        <v>64.819999999999993</v>
      </c>
      <c r="C6" s="5">
        <v>47.45</v>
      </c>
      <c r="D6" s="5">
        <v>0</v>
      </c>
      <c r="E6" s="5">
        <v>0</v>
      </c>
    </row>
    <row r="7" spans="1:5" x14ac:dyDescent="0.2">
      <c r="A7" s="3" t="s">
        <v>10</v>
      </c>
      <c r="B7" s="4">
        <v>51.25</v>
      </c>
      <c r="C7" s="5">
        <v>60.29</v>
      </c>
      <c r="D7" s="5">
        <v>11.37</v>
      </c>
      <c r="E7" s="5">
        <v>4.72</v>
      </c>
    </row>
    <row r="8" spans="1:5" x14ac:dyDescent="0.2">
      <c r="A8" s="3" t="s">
        <v>11</v>
      </c>
      <c r="B8" s="4">
        <v>159.80000000000001</v>
      </c>
      <c r="C8" s="5">
        <v>64.39</v>
      </c>
      <c r="D8" s="5">
        <v>18.489999999999998</v>
      </c>
      <c r="E8" s="5">
        <v>0</v>
      </c>
    </row>
    <row r="9" spans="1:5" x14ac:dyDescent="0.2">
      <c r="A9" s="3" t="s">
        <v>12</v>
      </c>
      <c r="B9" s="4">
        <v>122.49</v>
      </c>
      <c r="C9" s="5">
        <v>33.08</v>
      </c>
      <c r="D9" s="5">
        <v>16.7</v>
      </c>
      <c r="E9" s="5">
        <v>1.32</v>
      </c>
    </row>
    <row r="10" spans="1:5" x14ac:dyDescent="0.2">
      <c r="A10" s="3" t="s">
        <v>13</v>
      </c>
      <c r="B10" s="4">
        <v>63.52</v>
      </c>
      <c r="C10" s="5">
        <v>3.15</v>
      </c>
      <c r="D10" s="5">
        <v>0.44</v>
      </c>
      <c r="E10" s="5">
        <v>0</v>
      </c>
    </row>
    <row r="11" spans="1:5" x14ac:dyDescent="0.2">
      <c r="A11" s="3" t="s">
        <v>14</v>
      </c>
      <c r="B11" s="4">
        <v>0</v>
      </c>
      <c r="C11" s="5">
        <v>63.67</v>
      </c>
      <c r="D11" s="5">
        <v>0</v>
      </c>
      <c r="E11" s="5">
        <v>71.180000000000007</v>
      </c>
    </row>
    <row r="12" spans="1:5" x14ac:dyDescent="0.2">
      <c r="A12" s="3" t="s">
        <v>15</v>
      </c>
      <c r="B12" s="4">
        <v>11.08</v>
      </c>
      <c r="C12" s="5">
        <v>34.72</v>
      </c>
      <c r="D12" s="5">
        <v>0</v>
      </c>
      <c r="E12" s="5">
        <v>0</v>
      </c>
    </row>
    <row r="13" spans="1:5" x14ac:dyDescent="0.2">
      <c r="A13" s="3" t="s">
        <v>16</v>
      </c>
      <c r="B13" s="4">
        <v>54.6</v>
      </c>
      <c r="C13" s="5">
        <v>31.22</v>
      </c>
      <c r="D13" s="5">
        <v>0</v>
      </c>
      <c r="E13" s="5">
        <v>0</v>
      </c>
    </row>
    <row r="14" spans="1:5" x14ac:dyDescent="0.2">
      <c r="A14" s="3" t="s">
        <v>17</v>
      </c>
      <c r="B14" s="4">
        <v>27.42</v>
      </c>
      <c r="C14" s="5">
        <v>141.6</v>
      </c>
      <c r="D14" s="5">
        <v>3.56</v>
      </c>
      <c r="E14" s="5">
        <v>4.34</v>
      </c>
    </row>
    <row r="15" spans="1:5" x14ac:dyDescent="0.2">
      <c r="A15" s="3" t="s">
        <v>18</v>
      </c>
      <c r="B15" s="5">
        <v>46.24</v>
      </c>
      <c r="C15" s="5">
        <v>89.47</v>
      </c>
      <c r="D15" s="5">
        <v>2.85</v>
      </c>
      <c r="E15" s="5">
        <v>0</v>
      </c>
    </row>
    <row r="16" spans="1:5" x14ac:dyDescent="0.2">
      <c r="A16" s="3" t="s">
        <v>19</v>
      </c>
      <c r="B16" s="5">
        <v>156.5</v>
      </c>
      <c r="C16" s="5">
        <v>65.55</v>
      </c>
      <c r="D16" s="5">
        <v>0</v>
      </c>
      <c r="E16" s="5">
        <v>0</v>
      </c>
    </row>
    <row r="17" spans="1:5" x14ac:dyDescent="0.2">
      <c r="A17" s="3" t="s">
        <v>20</v>
      </c>
      <c r="B17" s="5">
        <v>111.01</v>
      </c>
      <c r="C17" s="5">
        <v>7.27</v>
      </c>
      <c r="D17" s="5">
        <v>9.15</v>
      </c>
      <c r="E17" s="5">
        <v>0</v>
      </c>
    </row>
    <row r="18" spans="1:5" x14ac:dyDescent="0.2">
      <c r="A18" s="3" t="s">
        <v>21</v>
      </c>
      <c r="B18" s="5">
        <v>47.62</v>
      </c>
      <c r="C18" s="5">
        <v>24.61</v>
      </c>
      <c r="D18" s="5">
        <v>36.68</v>
      </c>
      <c r="E18" s="5">
        <v>0</v>
      </c>
    </row>
    <row r="19" spans="1:5" x14ac:dyDescent="0.2">
      <c r="A19" s="3" t="s">
        <v>22</v>
      </c>
      <c r="B19" s="5">
        <v>230.91</v>
      </c>
      <c r="C19" s="5">
        <v>24.27</v>
      </c>
      <c r="D19" s="5">
        <v>6.55</v>
      </c>
      <c r="E19" s="5">
        <v>0</v>
      </c>
    </row>
    <row r="20" spans="1:5" x14ac:dyDescent="0.2">
      <c r="A20" s="3" t="s">
        <v>23</v>
      </c>
      <c r="B20" s="5">
        <v>111.09</v>
      </c>
      <c r="C20" s="5">
        <v>51.75</v>
      </c>
      <c r="D20" s="5">
        <v>2.46</v>
      </c>
      <c r="E20" s="5">
        <v>0</v>
      </c>
    </row>
    <row r="21" spans="1:5" x14ac:dyDescent="0.2">
      <c r="A21" s="3" t="s">
        <v>24</v>
      </c>
      <c r="B21" s="5">
        <v>62.33</v>
      </c>
      <c r="C21" s="5">
        <v>5.09</v>
      </c>
      <c r="D21" s="5">
        <v>26.02</v>
      </c>
      <c r="E21" s="5">
        <v>0</v>
      </c>
    </row>
    <row r="22" spans="1:5" x14ac:dyDescent="0.2">
      <c r="A22" s="3" t="s">
        <v>25</v>
      </c>
      <c r="B22" s="5">
        <v>23.26</v>
      </c>
      <c r="C22" s="5">
        <v>53.12</v>
      </c>
      <c r="D22" s="5">
        <v>0</v>
      </c>
      <c r="E22" s="5">
        <v>18.440000000000001</v>
      </c>
    </row>
    <row r="23" spans="1:5" x14ac:dyDescent="0.2">
      <c r="A23" s="3" t="s">
        <v>26</v>
      </c>
      <c r="B23" s="5">
        <v>98.75</v>
      </c>
      <c r="C23" s="5">
        <v>38.840000000000003</v>
      </c>
      <c r="D23" s="5">
        <v>2.08</v>
      </c>
      <c r="E23" s="5">
        <v>0</v>
      </c>
    </row>
    <row r="24" spans="1:5" x14ac:dyDescent="0.2">
      <c r="A24" s="3" t="s">
        <v>27</v>
      </c>
      <c r="B24" s="5">
        <v>13.27</v>
      </c>
      <c r="C24" s="5">
        <v>48.76</v>
      </c>
      <c r="D24" s="5">
        <v>0.06</v>
      </c>
      <c r="E24" s="5">
        <v>7.37</v>
      </c>
    </row>
    <row r="25" spans="1:5" x14ac:dyDescent="0.2">
      <c r="A25" s="3" t="s">
        <v>28</v>
      </c>
      <c r="B25" s="5">
        <v>68.75</v>
      </c>
      <c r="C25" s="5">
        <v>137.38</v>
      </c>
      <c r="D25" s="5">
        <v>0</v>
      </c>
      <c r="E25" s="5">
        <v>6.47</v>
      </c>
    </row>
    <row r="26" spans="1:5" x14ac:dyDescent="0.2">
      <c r="A26" s="3" t="s">
        <v>29</v>
      </c>
      <c r="B26" s="5">
        <v>33.42</v>
      </c>
      <c r="C26" s="5">
        <v>98.35</v>
      </c>
      <c r="D26" s="5">
        <v>13.59</v>
      </c>
      <c r="E26" s="5">
        <v>4.47</v>
      </c>
    </row>
    <row r="27" spans="1:5" x14ac:dyDescent="0.2">
      <c r="A27" s="3" t="s">
        <v>30</v>
      </c>
      <c r="B27" s="5">
        <v>96.3</v>
      </c>
      <c r="C27" s="5">
        <v>209.22</v>
      </c>
      <c r="D27" s="5">
        <v>1.26</v>
      </c>
      <c r="E27" s="5">
        <v>0</v>
      </c>
    </row>
    <row r="28" spans="1:5" x14ac:dyDescent="0.2">
      <c r="A28" s="3" t="s">
        <v>31</v>
      </c>
      <c r="B28" s="5">
        <v>89.16</v>
      </c>
      <c r="C28" s="5">
        <v>37.76</v>
      </c>
      <c r="D28" s="5">
        <v>0</v>
      </c>
      <c r="E28" s="5">
        <v>0</v>
      </c>
    </row>
    <row r="29" spans="1:5" x14ac:dyDescent="0.2">
      <c r="A29" s="3" t="s">
        <v>32</v>
      </c>
      <c r="B29" s="5">
        <v>60.78</v>
      </c>
      <c r="C29" s="5">
        <v>111.87</v>
      </c>
      <c r="D29" s="5">
        <v>2.58</v>
      </c>
      <c r="E29" s="5">
        <v>11.25</v>
      </c>
    </row>
    <row r="30" spans="1:5" x14ac:dyDescent="0.2">
      <c r="A30" s="3" t="s">
        <v>33</v>
      </c>
      <c r="B30" s="5">
        <v>68.8</v>
      </c>
      <c r="C30" s="5">
        <v>45.38</v>
      </c>
      <c r="D30" s="5">
        <v>3.13</v>
      </c>
      <c r="E30" s="5">
        <v>0</v>
      </c>
    </row>
    <row r="31" spans="1:5" x14ac:dyDescent="0.2">
      <c r="A31" s="3" t="s">
        <v>34</v>
      </c>
      <c r="B31" s="5">
        <v>78.55</v>
      </c>
      <c r="C31" s="5">
        <v>42.18</v>
      </c>
      <c r="D31" s="5">
        <v>0</v>
      </c>
      <c r="E31" s="5">
        <v>0</v>
      </c>
    </row>
    <row r="32" spans="1:5" x14ac:dyDescent="0.2">
      <c r="A32" s="3" t="s">
        <v>35</v>
      </c>
      <c r="B32" s="5">
        <v>2.87</v>
      </c>
      <c r="C32" s="5">
        <v>9.81</v>
      </c>
      <c r="D32" s="5">
        <v>1.73</v>
      </c>
      <c r="E32" s="5">
        <v>140.76</v>
      </c>
    </row>
    <row r="33" spans="1:5" x14ac:dyDescent="0.2">
      <c r="A33" s="3" t="s">
        <v>36</v>
      </c>
      <c r="B33" s="5">
        <v>122.64</v>
      </c>
      <c r="C33" s="5">
        <v>15.53</v>
      </c>
      <c r="D33" s="5">
        <v>0</v>
      </c>
      <c r="E33" s="5">
        <v>0</v>
      </c>
    </row>
    <row r="34" spans="1:5" x14ac:dyDescent="0.2">
      <c r="A34" s="3" t="s">
        <v>37</v>
      </c>
      <c r="B34" s="5">
        <v>98.67</v>
      </c>
      <c r="C34" s="5">
        <v>37.79</v>
      </c>
      <c r="D34" s="5">
        <v>5.17</v>
      </c>
      <c r="E34" s="5">
        <v>4.0599999999999996</v>
      </c>
    </row>
    <row r="35" spans="1:5" x14ac:dyDescent="0.2">
      <c r="A35" s="3" t="s">
        <v>38</v>
      </c>
      <c r="B35" s="5">
        <v>108.34</v>
      </c>
      <c r="C35" s="5">
        <v>38.85</v>
      </c>
      <c r="D35" s="5">
        <v>13.03</v>
      </c>
      <c r="E35" s="5">
        <v>0.68</v>
      </c>
    </row>
    <row r="36" spans="1:5" x14ac:dyDescent="0.2">
      <c r="A36" s="3" t="s">
        <v>39</v>
      </c>
      <c r="B36" s="5">
        <v>0</v>
      </c>
      <c r="C36" s="5">
        <v>246.71</v>
      </c>
      <c r="D36" s="5">
        <v>0</v>
      </c>
      <c r="E36" s="5">
        <v>88.78</v>
      </c>
    </row>
    <row r="37" spans="1:5" x14ac:dyDescent="0.2">
      <c r="A37" s="3" t="s">
        <v>40</v>
      </c>
      <c r="B37" s="5">
        <v>1.3</v>
      </c>
      <c r="C37" s="5">
        <v>140.06</v>
      </c>
      <c r="D37" s="5">
        <v>0</v>
      </c>
      <c r="E37" s="5">
        <v>27.13</v>
      </c>
    </row>
    <row r="38" spans="1:5" x14ac:dyDescent="0.2">
      <c r="A38" s="3" t="s">
        <v>41</v>
      </c>
      <c r="B38" s="5">
        <v>46.81</v>
      </c>
      <c r="C38" s="5">
        <v>132.62</v>
      </c>
      <c r="D38" s="5">
        <v>0</v>
      </c>
      <c r="E38" s="5">
        <v>0</v>
      </c>
    </row>
    <row r="39" spans="1:5" x14ac:dyDescent="0.2">
      <c r="A39" s="3" t="s">
        <v>42</v>
      </c>
      <c r="B39" s="5">
        <v>1.78</v>
      </c>
      <c r="C39" s="5">
        <v>184.12</v>
      </c>
      <c r="D39" s="5">
        <v>3.48</v>
      </c>
      <c r="E39" s="5">
        <v>0.4</v>
      </c>
    </row>
    <row r="40" spans="1:5" x14ac:dyDescent="0.2">
      <c r="A40" s="3" t="s">
        <v>43</v>
      </c>
      <c r="B40" s="5">
        <v>166.93</v>
      </c>
      <c r="C40" s="5">
        <v>27.91</v>
      </c>
      <c r="D40" s="5">
        <v>3.72</v>
      </c>
      <c r="E40" s="5">
        <v>6.7</v>
      </c>
    </row>
    <row r="41" spans="1:5" x14ac:dyDescent="0.2">
      <c r="A41" s="3" t="s">
        <v>44</v>
      </c>
      <c r="B41" s="5">
        <v>63.3</v>
      </c>
      <c r="C41" s="5">
        <v>35.81</v>
      </c>
      <c r="D41" s="5">
        <v>0.57999999999999996</v>
      </c>
      <c r="E41" s="5">
        <v>0.5</v>
      </c>
    </row>
    <row r="42" spans="1:5" ht="17.25" customHeight="1" x14ac:dyDescent="0.2">
      <c r="A42" s="6" t="s">
        <v>45</v>
      </c>
      <c r="B42" s="7">
        <f>SUM(B4:B41)</f>
        <v>2576.44</v>
      </c>
      <c r="C42" s="7">
        <f>SUM(C4:C41)</f>
        <v>2593.4599999999996</v>
      </c>
      <c r="D42" s="7">
        <f>SUM(D4:D41)</f>
        <v>184.79999999999998</v>
      </c>
      <c r="E42" s="7">
        <f>SUM(E4:E41)</f>
        <v>424.58</v>
      </c>
    </row>
    <row r="43" spans="1:5" ht="9.75" customHeight="1" x14ac:dyDescent="0.2">
      <c r="A43" s="8" t="s">
        <v>46</v>
      </c>
    </row>
    <row r="44" spans="1:5" x14ac:dyDescent="0.2">
      <c r="A44" s="9" t="s">
        <v>47</v>
      </c>
    </row>
    <row r="45" spans="1:5" x14ac:dyDescent="0.2">
      <c r="A45" s="9" t="s">
        <v>48</v>
      </c>
    </row>
  </sheetData>
  <mergeCells count="2">
    <mergeCell ref="A1:E1"/>
    <mergeCell ref="A2:E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P44"/>
  <sheetViews>
    <sheetView zoomScale="99" zoomScaleNormal="99" workbookViewId="0">
      <pane xSplit="4" topLeftCell="E1" activePane="topRight" state="frozen"/>
      <selection pane="topRight" activeCell="B5" sqref="B5"/>
    </sheetView>
  </sheetViews>
  <sheetFormatPr defaultRowHeight="12.75" x14ac:dyDescent="0.2"/>
  <cols>
    <col min="1" max="1" width="24.85546875" customWidth="1"/>
    <col min="2" max="2" width="4.28515625" customWidth="1"/>
    <col min="3" max="4" width="17.7109375" customWidth="1"/>
    <col min="5" max="42" width="7.42578125" customWidth="1"/>
  </cols>
  <sheetData>
    <row r="1" spans="1:42" ht="15" x14ac:dyDescent="0.25">
      <c r="A1" s="10" t="s">
        <v>49</v>
      </c>
      <c r="D1" s="11"/>
      <c r="E1" s="12"/>
    </row>
    <row r="2" spans="1:42" ht="12" customHeight="1" x14ac:dyDescent="0.2">
      <c r="A2" s="13" t="s">
        <v>50</v>
      </c>
      <c r="C2" s="43"/>
      <c r="D2" s="43"/>
      <c r="E2" s="14">
        <v>1</v>
      </c>
      <c r="F2" s="14">
        <v>2</v>
      </c>
      <c r="G2" s="14">
        <v>3</v>
      </c>
      <c r="H2" s="14">
        <v>4</v>
      </c>
      <c r="I2" s="14">
        <v>5</v>
      </c>
      <c r="J2" s="14">
        <v>6</v>
      </c>
      <c r="K2" s="14">
        <v>7</v>
      </c>
      <c r="L2" s="14">
        <v>8</v>
      </c>
      <c r="M2" s="14">
        <v>9</v>
      </c>
      <c r="N2" s="14">
        <v>10</v>
      </c>
      <c r="O2" s="14">
        <v>11</v>
      </c>
      <c r="P2" s="14">
        <v>12</v>
      </c>
      <c r="Q2" s="14">
        <v>13</v>
      </c>
      <c r="R2" s="14">
        <v>14</v>
      </c>
      <c r="S2" s="14">
        <v>15</v>
      </c>
      <c r="T2" s="14">
        <v>16</v>
      </c>
      <c r="U2" s="14">
        <v>18</v>
      </c>
      <c r="V2" s="14">
        <v>19</v>
      </c>
      <c r="W2" s="14">
        <v>20</v>
      </c>
      <c r="X2" s="14">
        <v>21</v>
      </c>
      <c r="Y2" s="14">
        <v>22</v>
      </c>
      <c r="Z2" s="14">
        <v>23</v>
      </c>
      <c r="AA2" s="14">
        <v>24</v>
      </c>
      <c r="AB2" s="14">
        <v>25</v>
      </c>
      <c r="AC2" s="14">
        <v>26</v>
      </c>
      <c r="AD2" s="14">
        <v>27</v>
      </c>
      <c r="AE2" s="14">
        <v>28</v>
      </c>
      <c r="AF2" s="14">
        <v>29</v>
      </c>
      <c r="AG2" s="14">
        <v>30</v>
      </c>
      <c r="AH2" s="14">
        <v>31</v>
      </c>
      <c r="AI2" s="14">
        <v>32</v>
      </c>
      <c r="AJ2" s="14">
        <v>33</v>
      </c>
      <c r="AK2" s="14">
        <v>34</v>
      </c>
      <c r="AL2" s="14">
        <v>35</v>
      </c>
      <c r="AM2" s="14">
        <v>36</v>
      </c>
      <c r="AN2" s="14">
        <v>37</v>
      </c>
      <c r="AO2" s="14">
        <v>38</v>
      </c>
      <c r="AP2" s="14">
        <v>40</v>
      </c>
    </row>
    <row r="3" spans="1:42" ht="65.25" customHeight="1" x14ac:dyDescent="0.2">
      <c r="A3" s="15" t="s">
        <v>51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  <c r="K3" s="16" t="s">
        <v>13</v>
      </c>
      <c r="L3" s="16" t="s">
        <v>14</v>
      </c>
      <c r="M3" s="16" t="s">
        <v>15</v>
      </c>
      <c r="N3" s="16" t="s">
        <v>16</v>
      </c>
      <c r="O3" s="16" t="s">
        <v>17</v>
      </c>
      <c r="P3" s="16" t="s">
        <v>18</v>
      </c>
      <c r="Q3" s="16" t="s">
        <v>19</v>
      </c>
      <c r="R3" s="16" t="s">
        <v>20</v>
      </c>
      <c r="S3" s="16" t="s">
        <v>21</v>
      </c>
      <c r="T3" s="16" t="s">
        <v>22</v>
      </c>
      <c r="U3" s="16" t="s">
        <v>23</v>
      </c>
      <c r="V3" s="16" t="s">
        <v>24</v>
      </c>
      <c r="W3" s="16" t="s">
        <v>25</v>
      </c>
      <c r="X3" s="16" t="s">
        <v>26</v>
      </c>
      <c r="Y3" s="16" t="s">
        <v>27</v>
      </c>
      <c r="Z3" s="16" t="s">
        <v>28</v>
      </c>
      <c r="AA3" s="16" t="s">
        <v>29</v>
      </c>
      <c r="AB3" s="16" t="s">
        <v>30</v>
      </c>
      <c r="AC3" s="16" t="s">
        <v>31</v>
      </c>
      <c r="AD3" s="16" t="s">
        <v>32</v>
      </c>
      <c r="AE3" s="16" t="s">
        <v>33</v>
      </c>
      <c r="AF3" s="16" t="s">
        <v>34</v>
      </c>
      <c r="AG3" s="16" t="s">
        <v>35</v>
      </c>
      <c r="AH3" s="16" t="s">
        <v>36</v>
      </c>
      <c r="AI3" s="16" t="s">
        <v>37</v>
      </c>
      <c r="AJ3" s="16" t="s">
        <v>38</v>
      </c>
      <c r="AK3" s="16" t="s">
        <v>39</v>
      </c>
      <c r="AL3" s="16" t="s">
        <v>40</v>
      </c>
      <c r="AM3" s="16" t="s">
        <v>41</v>
      </c>
      <c r="AN3" s="16" t="s">
        <v>42</v>
      </c>
      <c r="AO3" s="16" t="s">
        <v>43</v>
      </c>
      <c r="AP3" s="16" t="s">
        <v>44</v>
      </c>
    </row>
    <row r="4" spans="1:42" x14ac:dyDescent="0.2">
      <c r="A4" s="17" t="s">
        <v>52</v>
      </c>
      <c r="B4" s="17" t="s">
        <v>53</v>
      </c>
      <c r="C4" s="18" t="s">
        <v>54</v>
      </c>
      <c r="D4" s="18" t="s">
        <v>54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</row>
    <row r="5" spans="1:42" s="25" customFormat="1" x14ac:dyDescent="0.2">
      <c r="A5" s="20" t="s">
        <v>55</v>
      </c>
      <c r="B5" s="21">
        <v>1</v>
      </c>
      <c r="C5" s="22">
        <v>0</v>
      </c>
      <c r="D5" s="22">
        <v>2576.44</v>
      </c>
      <c r="E5" s="23">
        <v>3.41</v>
      </c>
      <c r="F5" s="23">
        <v>8.67</v>
      </c>
      <c r="G5" s="23">
        <v>64.819999999999993</v>
      </c>
      <c r="H5" s="23">
        <v>51.25</v>
      </c>
      <c r="I5" s="23">
        <v>159.80000000000001</v>
      </c>
      <c r="J5" s="23">
        <v>122.49</v>
      </c>
      <c r="K5" s="23">
        <v>63.52</v>
      </c>
      <c r="L5" s="23">
        <v>0</v>
      </c>
      <c r="M5" s="23">
        <v>11.08</v>
      </c>
      <c r="N5" s="23">
        <v>54.6</v>
      </c>
      <c r="O5" s="23">
        <v>27.42</v>
      </c>
      <c r="P5" s="24">
        <v>46.24</v>
      </c>
      <c r="Q5" s="24">
        <v>156.5</v>
      </c>
      <c r="R5" s="24">
        <v>111.01</v>
      </c>
      <c r="S5" s="24">
        <v>47.62</v>
      </c>
      <c r="T5" s="24">
        <v>230.91</v>
      </c>
      <c r="U5" s="24">
        <v>111.09</v>
      </c>
      <c r="V5" s="24">
        <v>62.33</v>
      </c>
      <c r="W5" s="24">
        <v>23.26</v>
      </c>
      <c r="X5" s="24">
        <v>98.75</v>
      </c>
      <c r="Y5" s="24">
        <v>13.27</v>
      </c>
      <c r="Z5" s="24">
        <v>68.75</v>
      </c>
      <c r="AA5" s="24">
        <v>33.42</v>
      </c>
      <c r="AB5" s="24">
        <v>96.3</v>
      </c>
      <c r="AC5" s="24">
        <v>89.16</v>
      </c>
      <c r="AD5" s="24">
        <v>60.78</v>
      </c>
      <c r="AE5" s="24">
        <v>68.8</v>
      </c>
      <c r="AF5" s="24">
        <v>78.55</v>
      </c>
      <c r="AG5" s="24">
        <v>2.87</v>
      </c>
      <c r="AH5" s="24">
        <v>122.64</v>
      </c>
      <c r="AI5" s="24">
        <v>98.67</v>
      </c>
      <c r="AJ5" s="24">
        <v>108.34</v>
      </c>
      <c r="AK5" s="24">
        <v>0</v>
      </c>
      <c r="AL5" s="24">
        <v>1.3</v>
      </c>
      <c r="AM5" s="24">
        <v>46.81</v>
      </c>
      <c r="AN5" s="24">
        <v>1.78</v>
      </c>
      <c r="AO5" s="24">
        <v>166.93</v>
      </c>
      <c r="AP5" s="24">
        <v>63.3</v>
      </c>
    </row>
    <row r="6" spans="1:42" x14ac:dyDescent="0.2">
      <c r="A6" s="26" t="s">
        <v>56</v>
      </c>
      <c r="B6" s="27">
        <v>2</v>
      </c>
      <c r="C6" s="28">
        <v>1810.6</v>
      </c>
      <c r="D6" s="28">
        <v>1810.6</v>
      </c>
      <c r="E6" s="29">
        <v>3.41</v>
      </c>
      <c r="F6" s="29">
        <v>8.67</v>
      </c>
      <c r="G6" s="29">
        <v>20.64</v>
      </c>
      <c r="H6" s="29">
        <v>30.05</v>
      </c>
      <c r="I6" s="29">
        <v>112.84</v>
      </c>
      <c r="J6" s="29">
        <v>33.82</v>
      </c>
      <c r="K6" s="29">
        <v>34.61</v>
      </c>
      <c r="L6" s="29">
        <v>0</v>
      </c>
      <c r="M6" s="29">
        <v>7.15</v>
      </c>
      <c r="N6" s="29">
        <v>53.78</v>
      </c>
      <c r="O6" s="29">
        <v>14.64</v>
      </c>
      <c r="P6" s="29">
        <v>26.01</v>
      </c>
      <c r="Q6" s="29">
        <v>82.77</v>
      </c>
      <c r="R6" s="29">
        <v>86.89</v>
      </c>
      <c r="S6" s="29">
        <v>39.43</v>
      </c>
      <c r="T6" s="29">
        <v>227.05</v>
      </c>
      <c r="U6" s="29">
        <v>81.19</v>
      </c>
      <c r="V6" s="29">
        <v>34.630000000000003</v>
      </c>
      <c r="W6" s="29">
        <v>13.75</v>
      </c>
      <c r="X6" s="29">
        <v>84.87</v>
      </c>
      <c r="Y6" s="29">
        <v>9.19</v>
      </c>
      <c r="Z6" s="29">
        <v>57.53</v>
      </c>
      <c r="AA6" s="29">
        <v>18.79</v>
      </c>
      <c r="AB6" s="29">
        <v>75.430000000000007</v>
      </c>
      <c r="AC6" s="29">
        <v>59.16</v>
      </c>
      <c r="AD6" s="29">
        <v>43.86</v>
      </c>
      <c r="AE6" s="29">
        <v>24.74</v>
      </c>
      <c r="AF6" s="29">
        <v>46.67</v>
      </c>
      <c r="AG6" s="29">
        <v>1.3</v>
      </c>
      <c r="AH6" s="29">
        <v>101.46</v>
      </c>
      <c r="AI6" s="29">
        <v>75.11</v>
      </c>
      <c r="AJ6" s="29">
        <v>98.07</v>
      </c>
      <c r="AK6" s="29">
        <v>0</v>
      </c>
      <c r="AL6" s="29">
        <v>1.3</v>
      </c>
      <c r="AM6" s="29">
        <v>31.32</v>
      </c>
      <c r="AN6" s="29">
        <v>1.78</v>
      </c>
      <c r="AO6" s="29">
        <v>114.48</v>
      </c>
      <c r="AP6" s="29">
        <v>54.21</v>
      </c>
    </row>
    <row r="7" spans="1:42" x14ac:dyDescent="0.2">
      <c r="A7" s="26" t="s">
        <v>57</v>
      </c>
      <c r="B7" s="27">
        <v>3</v>
      </c>
      <c r="C7" s="28">
        <v>536.23</v>
      </c>
      <c r="D7" s="28">
        <v>536.23</v>
      </c>
      <c r="E7" s="29">
        <v>0</v>
      </c>
      <c r="F7" s="29">
        <v>0</v>
      </c>
      <c r="G7" s="29">
        <v>38.479999999999997</v>
      </c>
      <c r="H7" s="29">
        <v>8.2100000000000009</v>
      </c>
      <c r="I7" s="29">
        <v>32.69</v>
      </c>
      <c r="J7" s="29">
        <v>88.16</v>
      </c>
      <c r="K7" s="29">
        <v>2.74</v>
      </c>
      <c r="L7" s="29">
        <v>0</v>
      </c>
      <c r="M7" s="29">
        <v>3.93</v>
      </c>
      <c r="N7" s="29">
        <v>0</v>
      </c>
      <c r="O7" s="29">
        <v>12.78</v>
      </c>
      <c r="P7" s="29">
        <v>20.23</v>
      </c>
      <c r="Q7" s="29">
        <v>60.18</v>
      </c>
      <c r="R7" s="29">
        <v>22.58</v>
      </c>
      <c r="S7" s="29">
        <v>8.19</v>
      </c>
      <c r="T7" s="29">
        <v>0</v>
      </c>
      <c r="U7" s="29">
        <v>26.13</v>
      </c>
      <c r="V7" s="29">
        <v>12.1</v>
      </c>
      <c r="W7" s="29">
        <v>9.51</v>
      </c>
      <c r="X7" s="29">
        <v>9.83</v>
      </c>
      <c r="Y7" s="29">
        <v>1.79</v>
      </c>
      <c r="Z7" s="29">
        <v>5</v>
      </c>
      <c r="AA7" s="29">
        <v>14.63</v>
      </c>
      <c r="AB7" s="29">
        <v>16.190000000000001</v>
      </c>
      <c r="AC7" s="29">
        <v>26.1</v>
      </c>
      <c r="AD7" s="29">
        <v>15.08</v>
      </c>
      <c r="AE7" s="29">
        <v>38.659999999999997</v>
      </c>
      <c r="AF7" s="29">
        <v>9.8800000000000008</v>
      </c>
      <c r="AG7" s="29">
        <v>0</v>
      </c>
      <c r="AH7" s="29">
        <v>18.940000000000001</v>
      </c>
      <c r="AI7" s="29">
        <v>17.27</v>
      </c>
      <c r="AJ7" s="29">
        <v>4.38</v>
      </c>
      <c r="AK7" s="29">
        <v>0</v>
      </c>
      <c r="AL7" s="29">
        <v>0</v>
      </c>
      <c r="AM7" s="29">
        <v>3.74</v>
      </c>
      <c r="AN7" s="29">
        <v>0</v>
      </c>
      <c r="AO7" s="29">
        <v>7.97</v>
      </c>
      <c r="AP7" s="29">
        <v>0.86</v>
      </c>
    </row>
    <row r="8" spans="1:42" x14ac:dyDescent="0.2">
      <c r="A8" s="26" t="s">
        <v>58</v>
      </c>
      <c r="B8" s="27">
        <v>4</v>
      </c>
      <c r="C8" s="28">
        <v>12.8</v>
      </c>
      <c r="D8" s="28">
        <v>212.80999999999995</v>
      </c>
      <c r="E8" s="29">
        <v>0</v>
      </c>
      <c r="F8" s="29">
        <v>0</v>
      </c>
      <c r="G8" s="29">
        <v>5.7</v>
      </c>
      <c r="H8" s="29">
        <v>12.99</v>
      </c>
      <c r="I8" s="29">
        <v>14.27</v>
      </c>
      <c r="J8" s="29">
        <v>0</v>
      </c>
      <c r="K8" s="29">
        <v>26.17</v>
      </c>
      <c r="L8" s="29">
        <v>0</v>
      </c>
      <c r="M8" s="29">
        <v>0</v>
      </c>
      <c r="N8" s="29">
        <v>0.82</v>
      </c>
      <c r="O8" s="29">
        <v>0</v>
      </c>
      <c r="P8" s="29">
        <v>0</v>
      </c>
      <c r="Q8" s="29">
        <v>13.55</v>
      </c>
      <c r="R8" s="29">
        <v>1.54</v>
      </c>
      <c r="S8" s="29">
        <v>0</v>
      </c>
      <c r="T8" s="29">
        <v>3.86</v>
      </c>
      <c r="U8" s="29">
        <v>3.77</v>
      </c>
      <c r="V8" s="29">
        <v>15.6</v>
      </c>
      <c r="W8" s="29">
        <v>0</v>
      </c>
      <c r="X8" s="29">
        <v>4.05</v>
      </c>
      <c r="Y8" s="29">
        <v>2.29</v>
      </c>
      <c r="Z8" s="29">
        <v>6.22</v>
      </c>
      <c r="AA8" s="29">
        <v>0</v>
      </c>
      <c r="AB8" s="29">
        <v>4.68</v>
      </c>
      <c r="AC8" s="29">
        <v>3.9</v>
      </c>
      <c r="AD8" s="29">
        <v>1.84</v>
      </c>
      <c r="AE8" s="29">
        <v>3.08</v>
      </c>
      <c r="AF8" s="29">
        <v>22</v>
      </c>
      <c r="AG8" s="29">
        <v>1.57</v>
      </c>
      <c r="AH8" s="29">
        <v>2.2400000000000002</v>
      </c>
      <c r="AI8" s="29">
        <v>6.29</v>
      </c>
      <c r="AJ8" s="29">
        <v>5.89</v>
      </c>
      <c r="AK8" s="29">
        <v>0</v>
      </c>
      <c r="AL8" s="29">
        <v>0</v>
      </c>
      <c r="AM8" s="29">
        <v>11.75</v>
      </c>
      <c r="AN8" s="29">
        <v>0</v>
      </c>
      <c r="AO8" s="29">
        <v>30.51</v>
      </c>
      <c r="AP8" s="29">
        <v>8.23</v>
      </c>
    </row>
    <row r="9" spans="1:42" x14ac:dyDescent="0.2">
      <c r="A9" s="26" t="s">
        <v>59</v>
      </c>
      <c r="B9" s="27">
        <v>5</v>
      </c>
      <c r="C9" s="28">
        <v>200.00999999999996</v>
      </c>
      <c r="D9" s="30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</row>
    <row r="10" spans="1:42" x14ac:dyDescent="0.2">
      <c r="A10" s="26" t="s">
        <v>60</v>
      </c>
      <c r="B10" s="27">
        <v>6</v>
      </c>
      <c r="C10" s="32">
        <v>16.8</v>
      </c>
      <c r="D10" s="28">
        <v>16.8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0.51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29">
        <v>2.3199999999999998</v>
      </c>
      <c r="AF10" s="29">
        <v>0</v>
      </c>
      <c r="AG10" s="29">
        <v>0</v>
      </c>
      <c r="AH10" s="29">
        <v>0</v>
      </c>
      <c r="AI10" s="29">
        <v>0</v>
      </c>
      <c r="AJ10" s="29">
        <v>0</v>
      </c>
      <c r="AK10" s="29">
        <v>0</v>
      </c>
      <c r="AL10" s="29">
        <v>0</v>
      </c>
      <c r="AM10" s="29">
        <v>0</v>
      </c>
      <c r="AN10" s="29">
        <v>0</v>
      </c>
      <c r="AO10" s="29">
        <v>13.97</v>
      </c>
      <c r="AP10" s="29">
        <v>0</v>
      </c>
    </row>
    <row r="11" spans="1:42" x14ac:dyDescent="0.2">
      <c r="A11" s="26" t="s">
        <v>61</v>
      </c>
      <c r="B11" s="27">
        <v>7</v>
      </c>
      <c r="C11" s="33"/>
      <c r="D11" s="34">
        <v>87.617499999999993</v>
      </c>
      <c r="E11" s="29">
        <v>90</v>
      </c>
      <c r="F11" s="29">
        <v>90</v>
      </c>
      <c r="G11" s="29">
        <v>87.8</v>
      </c>
      <c r="H11" s="29">
        <v>83.66</v>
      </c>
      <c r="I11" s="29">
        <v>87.77</v>
      </c>
      <c r="J11" s="29">
        <v>89.73</v>
      </c>
      <c r="K11" s="29">
        <v>79.7</v>
      </c>
      <c r="L11" s="29">
        <v>0</v>
      </c>
      <c r="M11" s="29">
        <v>90</v>
      </c>
      <c r="N11" s="29">
        <v>89.62</v>
      </c>
      <c r="O11" s="29">
        <v>90</v>
      </c>
      <c r="P11" s="29">
        <v>90</v>
      </c>
      <c r="Q11" s="29">
        <v>88.35</v>
      </c>
      <c r="R11" s="29">
        <v>89.65</v>
      </c>
      <c r="S11" s="29">
        <v>90</v>
      </c>
      <c r="T11" s="29">
        <v>89.58</v>
      </c>
      <c r="U11" s="29">
        <v>89.15</v>
      </c>
      <c r="V11" s="29">
        <v>84.18</v>
      </c>
      <c r="W11" s="29">
        <v>90</v>
      </c>
      <c r="X11" s="29">
        <v>89.53</v>
      </c>
      <c r="Y11" s="29">
        <v>85.69</v>
      </c>
      <c r="Z11" s="29">
        <v>87.74</v>
      </c>
      <c r="AA11" s="29">
        <v>90</v>
      </c>
      <c r="AB11" s="29">
        <v>88.79</v>
      </c>
      <c r="AC11" s="29">
        <v>88.91</v>
      </c>
      <c r="AD11" s="29">
        <v>89.24</v>
      </c>
      <c r="AE11" s="29">
        <v>87.28</v>
      </c>
      <c r="AF11" s="29">
        <v>84.49</v>
      </c>
      <c r="AG11" s="29">
        <v>76.319999999999993</v>
      </c>
      <c r="AH11" s="29">
        <v>89.54</v>
      </c>
      <c r="AI11" s="29">
        <v>88.41</v>
      </c>
      <c r="AJ11" s="29">
        <v>88.64</v>
      </c>
      <c r="AK11" s="29">
        <v>0</v>
      </c>
      <c r="AL11" s="29">
        <v>90</v>
      </c>
      <c r="AM11" s="29">
        <v>83.72</v>
      </c>
      <c r="AN11" s="29">
        <v>90</v>
      </c>
      <c r="AO11" s="29">
        <v>79.989999999999995</v>
      </c>
      <c r="AP11" s="29">
        <v>86.75</v>
      </c>
    </row>
    <row r="12" spans="1:42" ht="7.5" customHeight="1" x14ac:dyDescent="0.2">
      <c r="A12" s="35"/>
      <c r="B12" s="35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</row>
    <row r="13" spans="1:42" x14ac:dyDescent="0.2">
      <c r="A13" s="37" t="s">
        <v>62</v>
      </c>
      <c r="B13" s="35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</row>
    <row r="14" spans="1:42" x14ac:dyDescent="0.2">
      <c r="A14" s="17" t="s">
        <v>52</v>
      </c>
      <c r="B14" s="17" t="s">
        <v>53</v>
      </c>
      <c r="C14" s="18" t="s">
        <v>54</v>
      </c>
      <c r="D14" s="18" t="s">
        <v>54</v>
      </c>
      <c r="E14" s="38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40"/>
    </row>
    <row r="15" spans="1:42" s="25" customFormat="1" x14ac:dyDescent="0.2">
      <c r="A15" s="20" t="s">
        <v>55</v>
      </c>
      <c r="B15" s="21">
        <v>1</v>
      </c>
      <c r="C15" s="22">
        <v>0</v>
      </c>
      <c r="D15" s="22">
        <v>2593.4599999999996</v>
      </c>
      <c r="E15" s="24">
        <v>56.35</v>
      </c>
      <c r="F15" s="24">
        <v>97.46</v>
      </c>
      <c r="G15" s="24">
        <v>47.45</v>
      </c>
      <c r="H15" s="24">
        <v>60.29</v>
      </c>
      <c r="I15" s="24">
        <v>64.39</v>
      </c>
      <c r="J15" s="24">
        <v>33.08</v>
      </c>
      <c r="K15" s="24">
        <v>3.15</v>
      </c>
      <c r="L15" s="24">
        <v>63.67</v>
      </c>
      <c r="M15" s="24">
        <v>34.72</v>
      </c>
      <c r="N15" s="24">
        <v>31.22</v>
      </c>
      <c r="O15" s="24">
        <v>141.6</v>
      </c>
      <c r="P15" s="24">
        <v>89.47</v>
      </c>
      <c r="Q15" s="24">
        <v>65.55</v>
      </c>
      <c r="R15" s="24">
        <v>7.27</v>
      </c>
      <c r="S15" s="24">
        <v>24.61</v>
      </c>
      <c r="T15" s="24">
        <v>24.27</v>
      </c>
      <c r="U15" s="24">
        <v>51.75</v>
      </c>
      <c r="V15" s="24">
        <v>5.09</v>
      </c>
      <c r="W15" s="24">
        <v>53.12</v>
      </c>
      <c r="X15" s="24">
        <v>38.840000000000003</v>
      </c>
      <c r="Y15" s="24">
        <v>48.76</v>
      </c>
      <c r="Z15" s="24">
        <v>137.38</v>
      </c>
      <c r="AA15" s="24">
        <v>98.35</v>
      </c>
      <c r="AB15" s="24">
        <v>209.22</v>
      </c>
      <c r="AC15" s="24">
        <v>37.76</v>
      </c>
      <c r="AD15" s="24">
        <v>111.87</v>
      </c>
      <c r="AE15" s="24">
        <v>45.38</v>
      </c>
      <c r="AF15" s="24">
        <v>42.18</v>
      </c>
      <c r="AG15" s="24">
        <v>9.81</v>
      </c>
      <c r="AH15" s="24">
        <v>15.53</v>
      </c>
      <c r="AI15" s="24">
        <v>37.79</v>
      </c>
      <c r="AJ15" s="24">
        <v>38.85</v>
      </c>
      <c r="AK15" s="24">
        <v>246.71</v>
      </c>
      <c r="AL15" s="24">
        <v>140.06</v>
      </c>
      <c r="AM15" s="24">
        <v>132.62</v>
      </c>
      <c r="AN15" s="24">
        <v>184.12</v>
      </c>
      <c r="AO15" s="24">
        <v>27.91</v>
      </c>
      <c r="AP15" s="24">
        <v>35.81</v>
      </c>
    </row>
    <row r="16" spans="1:42" x14ac:dyDescent="0.2">
      <c r="A16" s="26" t="s">
        <v>56</v>
      </c>
      <c r="B16" s="27">
        <v>2</v>
      </c>
      <c r="C16" s="28">
        <v>1734.1600000000003</v>
      </c>
      <c r="D16" s="28">
        <v>1734.1600000000003</v>
      </c>
      <c r="E16" s="29">
        <v>42.34</v>
      </c>
      <c r="F16" s="29">
        <v>90.66</v>
      </c>
      <c r="G16" s="29">
        <v>29.1</v>
      </c>
      <c r="H16" s="29">
        <v>28.67</v>
      </c>
      <c r="I16" s="29">
        <v>33.93</v>
      </c>
      <c r="J16" s="29">
        <v>24.15</v>
      </c>
      <c r="K16" s="29">
        <v>0.44</v>
      </c>
      <c r="L16" s="29">
        <v>63.67</v>
      </c>
      <c r="M16" s="29">
        <v>29.89</v>
      </c>
      <c r="N16" s="29">
        <v>26.43</v>
      </c>
      <c r="O16" s="29">
        <v>73.61</v>
      </c>
      <c r="P16" s="29">
        <v>22.13</v>
      </c>
      <c r="Q16" s="29">
        <v>42.79</v>
      </c>
      <c r="R16" s="29">
        <v>4.25</v>
      </c>
      <c r="S16" s="29">
        <v>19.670000000000002</v>
      </c>
      <c r="T16" s="29">
        <v>22.01</v>
      </c>
      <c r="U16" s="29">
        <v>37.64</v>
      </c>
      <c r="V16" s="29">
        <v>2.93</v>
      </c>
      <c r="W16" s="29">
        <v>28.73</v>
      </c>
      <c r="X16" s="29">
        <v>23.6</v>
      </c>
      <c r="Y16" s="29">
        <v>17.28</v>
      </c>
      <c r="Z16" s="29">
        <v>103.63</v>
      </c>
      <c r="AA16" s="29">
        <v>63.17</v>
      </c>
      <c r="AB16" s="29">
        <v>95.69</v>
      </c>
      <c r="AC16" s="29">
        <v>25.19</v>
      </c>
      <c r="AD16" s="29">
        <v>74.64</v>
      </c>
      <c r="AE16" s="29">
        <v>15</v>
      </c>
      <c r="AF16" s="29">
        <v>29.12</v>
      </c>
      <c r="AG16" s="29">
        <v>7.95</v>
      </c>
      <c r="AH16" s="29">
        <v>5.88</v>
      </c>
      <c r="AI16" s="29">
        <v>20.67</v>
      </c>
      <c r="AJ16" s="29">
        <v>34.950000000000003</v>
      </c>
      <c r="AK16" s="29">
        <v>205.52</v>
      </c>
      <c r="AL16" s="29">
        <v>93.72</v>
      </c>
      <c r="AM16" s="29">
        <v>110.91</v>
      </c>
      <c r="AN16" s="29">
        <v>126.22</v>
      </c>
      <c r="AO16" s="29">
        <v>24.16</v>
      </c>
      <c r="AP16" s="29">
        <v>33.82</v>
      </c>
    </row>
    <row r="17" spans="1:42" x14ac:dyDescent="0.2">
      <c r="A17" s="26" t="s">
        <v>57</v>
      </c>
      <c r="B17" s="27">
        <v>3</v>
      </c>
      <c r="C17" s="28">
        <v>587.98</v>
      </c>
      <c r="D17" s="28">
        <v>587.98</v>
      </c>
      <c r="E17" s="29">
        <v>6.62</v>
      </c>
      <c r="F17" s="29">
        <v>4.59</v>
      </c>
      <c r="G17" s="29">
        <v>18.350000000000001</v>
      </c>
      <c r="H17" s="29">
        <v>16.829999999999998</v>
      </c>
      <c r="I17" s="29">
        <v>14.1</v>
      </c>
      <c r="J17" s="29">
        <v>8.93</v>
      </c>
      <c r="K17" s="29">
        <v>0</v>
      </c>
      <c r="L17" s="29">
        <v>0</v>
      </c>
      <c r="M17" s="29">
        <v>3.53</v>
      </c>
      <c r="N17" s="29">
        <v>2.9</v>
      </c>
      <c r="O17" s="29">
        <v>58.3</v>
      </c>
      <c r="P17" s="29">
        <v>59.55</v>
      </c>
      <c r="Q17" s="29">
        <v>14.38</v>
      </c>
      <c r="R17" s="29">
        <v>1.96</v>
      </c>
      <c r="S17" s="29">
        <v>3.99</v>
      </c>
      <c r="T17" s="29">
        <v>0</v>
      </c>
      <c r="U17" s="29">
        <v>9.68</v>
      </c>
      <c r="V17" s="29">
        <v>1.51</v>
      </c>
      <c r="W17" s="29">
        <v>19.84</v>
      </c>
      <c r="X17" s="29">
        <v>14.26</v>
      </c>
      <c r="Y17" s="29">
        <v>19.690000000000001</v>
      </c>
      <c r="Z17" s="29">
        <v>12.12</v>
      </c>
      <c r="AA17" s="29">
        <v>30.22</v>
      </c>
      <c r="AB17" s="29">
        <v>82.77</v>
      </c>
      <c r="AC17" s="29">
        <v>7.58</v>
      </c>
      <c r="AD17" s="29">
        <v>32.17</v>
      </c>
      <c r="AE17" s="29">
        <v>12.54</v>
      </c>
      <c r="AF17" s="29">
        <v>11.43</v>
      </c>
      <c r="AG17" s="29">
        <v>0.7</v>
      </c>
      <c r="AH17" s="29">
        <v>4.47</v>
      </c>
      <c r="AI17" s="29">
        <v>10.8</v>
      </c>
      <c r="AJ17" s="29">
        <v>1.8</v>
      </c>
      <c r="AK17" s="29">
        <v>19.100000000000001</v>
      </c>
      <c r="AL17" s="29">
        <v>42.72</v>
      </c>
      <c r="AM17" s="29">
        <v>0.5</v>
      </c>
      <c r="AN17" s="29">
        <v>35.06</v>
      </c>
      <c r="AO17" s="29">
        <v>3.36</v>
      </c>
      <c r="AP17" s="29">
        <v>1.63</v>
      </c>
    </row>
    <row r="18" spans="1:42" x14ac:dyDescent="0.2">
      <c r="A18" s="26" t="s">
        <v>58</v>
      </c>
      <c r="B18" s="27">
        <v>4</v>
      </c>
      <c r="C18" s="28">
        <v>22.53</v>
      </c>
      <c r="D18" s="28">
        <v>262.69</v>
      </c>
      <c r="E18" s="29">
        <v>7.39</v>
      </c>
      <c r="F18" s="29">
        <v>2.21</v>
      </c>
      <c r="G18" s="29">
        <v>0</v>
      </c>
      <c r="H18" s="29">
        <v>13.6</v>
      </c>
      <c r="I18" s="29">
        <v>16.36</v>
      </c>
      <c r="J18" s="29">
        <v>0</v>
      </c>
      <c r="K18" s="29">
        <v>2.16</v>
      </c>
      <c r="L18" s="29">
        <v>0</v>
      </c>
      <c r="M18" s="29">
        <v>1.3</v>
      </c>
      <c r="N18" s="29">
        <v>1.89</v>
      </c>
      <c r="O18" s="29">
        <v>9.69</v>
      </c>
      <c r="P18" s="29">
        <v>7.79</v>
      </c>
      <c r="Q18" s="29">
        <v>8.3800000000000008</v>
      </c>
      <c r="R18" s="29">
        <v>1.06</v>
      </c>
      <c r="S18" s="29">
        <v>0.95</v>
      </c>
      <c r="T18" s="29">
        <v>2.2599999999999998</v>
      </c>
      <c r="U18" s="29">
        <v>4.43</v>
      </c>
      <c r="V18" s="29">
        <v>0.65</v>
      </c>
      <c r="W18" s="29">
        <v>4.55</v>
      </c>
      <c r="X18" s="29">
        <v>0.98</v>
      </c>
      <c r="Y18" s="29">
        <v>11.79</v>
      </c>
      <c r="Z18" s="29">
        <v>21.63</v>
      </c>
      <c r="AA18" s="29">
        <v>4.96</v>
      </c>
      <c r="AB18" s="29">
        <v>26.02</v>
      </c>
      <c r="AC18" s="29">
        <v>4.99</v>
      </c>
      <c r="AD18" s="29">
        <v>5.0599999999999996</v>
      </c>
      <c r="AE18" s="29">
        <v>15.79</v>
      </c>
      <c r="AF18" s="29">
        <v>1.63</v>
      </c>
      <c r="AG18" s="29">
        <v>1.06</v>
      </c>
      <c r="AH18" s="29">
        <v>5.18</v>
      </c>
      <c r="AI18" s="29">
        <v>6.32</v>
      </c>
      <c r="AJ18" s="29">
        <v>2.1</v>
      </c>
      <c r="AK18" s="29">
        <v>22.09</v>
      </c>
      <c r="AL18" s="29">
        <v>3.62</v>
      </c>
      <c r="AM18" s="29">
        <v>21.21</v>
      </c>
      <c r="AN18" s="29">
        <v>22.84</v>
      </c>
      <c r="AO18" s="29">
        <v>0.39</v>
      </c>
      <c r="AP18" s="29">
        <v>0.36</v>
      </c>
    </row>
    <row r="19" spans="1:42" x14ac:dyDescent="0.2">
      <c r="A19" s="26" t="s">
        <v>59</v>
      </c>
      <c r="B19" s="27">
        <v>5</v>
      </c>
      <c r="C19" s="28">
        <v>240.16000000000003</v>
      </c>
      <c r="D19" s="30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</row>
    <row r="20" spans="1:42" x14ac:dyDescent="0.2">
      <c r="A20" s="26" t="s">
        <v>60</v>
      </c>
      <c r="B20" s="27">
        <v>6</v>
      </c>
      <c r="C20" s="28">
        <v>8.6300000000000008</v>
      </c>
      <c r="D20" s="28">
        <v>8.6300000000000008</v>
      </c>
      <c r="E20" s="29">
        <v>0</v>
      </c>
      <c r="F20" s="29">
        <v>0</v>
      </c>
      <c r="G20" s="29">
        <v>0</v>
      </c>
      <c r="H20" s="29">
        <v>1.19</v>
      </c>
      <c r="I20" s="29">
        <v>0</v>
      </c>
      <c r="J20" s="29">
        <v>0</v>
      </c>
      <c r="K20" s="29">
        <v>0.55000000000000004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4.74</v>
      </c>
      <c r="AC20" s="29">
        <v>0</v>
      </c>
      <c r="AD20" s="29">
        <v>0</v>
      </c>
      <c r="AE20" s="29">
        <v>2.0499999999999998</v>
      </c>
      <c r="AF20" s="29">
        <v>0</v>
      </c>
      <c r="AG20" s="29">
        <v>0.1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29">
        <v>0</v>
      </c>
      <c r="AN20" s="29">
        <v>0</v>
      </c>
      <c r="AO20" s="29">
        <v>0</v>
      </c>
      <c r="AP20" s="29">
        <v>0</v>
      </c>
    </row>
    <row r="21" spans="1:42" x14ac:dyDescent="0.2">
      <c r="A21" s="26" t="s">
        <v>61</v>
      </c>
      <c r="B21" s="27">
        <v>7</v>
      </c>
      <c r="C21" s="33"/>
      <c r="D21" s="34">
        <v>86.733421052631556</v>
      </c>
      <c r="E21" s="29">
        <v>86.72</v>
      </c>
      <c r="F21" s="29">
        <v>89.43</v>
      </c>
      <c r="G21" s="29">
        <v>90</v>
      </c>
      <c r="H21" s="29">
        <v>83.08</v>
      </c>
      <c r="I21" s="29">
        <v>83.65</v>
      </c>
      <c r="J21" s="29">
        <v>90</v>
      </c>
      <c r="K21" s="29">
        <v>61.51</v>
      </c>
      <c r="L21" s="29">
        <v>90</v>
      </c>
      <c r="M21" s="29">
        <v>89.06</v>
      </c>
      <c r="N21" s="29">
        <v>88.49</v>
      </c>
      <c r="O21" s="29">
        <v>88.29</v>
      </c>
      <c r="P21" s="29">
        <v>87.82</v>
      </c>
      <c r="Q21" s="29">
        <v>86.8</v>
      </c>
      <c r="R21" s="29">
        <v>86.56</v>
      </c>
      <c r="S21" s="29">
        <v>89.03</v>
      </c>
      <c r="T21" s="29">
        <v>87.67</v>
      </c>
      <c r="U21" s="29">
        <v>87.92</v>
      </c>
      <c r="V21" s="29">
        <v>86.81</v>
      </c>
      <c r="W21" s="29">
        <v>88.09</v>
      </c>
      <c r="X21" s="29">
        <v>89.37</v>
      </c>
      <c r="Y21" s="29">
        <v>83.96</v>
      </c>
      <c r="Z21" s="29">
        <v>86.06</v>
      </c>
      <c r="AA21" s="29">
        <v>88.96</v>
      </c>
      <c r="AB21" s="29">
        <v>85.66</v>
      </c>
      <c r="AC21" s="29">
        <v>86.7</v>
      </c>
      <c r="AD21" s="29">
        <v>89.18</v>
      </c>
      <c r="AE21" s="29">
        <v>82.33</v>
      </c>
      <c r="AF21" s="29">
        <v>89.12</v>
      </c>
      <c r="AG21" s="29">
        <v>86.64</v>
      </c>
      <c r="AH21" s="29">
        <v>81.66</v>
      </c>
      <c r="AI21" s="29">
        <v>85.82</v>
      </c>
      <c r="AJ21" s="29">
        <v>88.65</v>
      </c>
      <c r="AK21" s="29">
        <v>87.76</v>
      </c>
      <c r="AL21" s="29">
        <v>89.35</v>
      </c>
      <c r="AM21" s="29">
        <v>86.1</v>
      </c>
      <c r="AN21" s="29">
        <v>88.22</v>
      </c>
      <c r="AO21" s="29">
        <v>89.65</v>
      </c>
      <c r="AP21" s="29">
        <v>89.75</v>
      </c>
    </row>
    <row r="22" spans="1:42" ht="7.5" customHeight="1" x14ac:dyDescent="0.2">
      <c r="A22" s="35"/>
      <c r="B22" s="35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</row>
    <row r="23" spans="1:42" x14ac:dyDescent="0.2">
      <c r="A23" s="37" t="s">
        <v>63</v>
      </c>
      <c r="B23" s="35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</row>
    <row r="24" spans="1:42" x14ac:dyDescent="0.2">
      <c r="A24" s="17" t="s">
        <v>52</v>
      </c>
      <c r="B24" s="17" t="s">
        <v>53</v>
      </c>
      <c r="C24" s="18" t="s">
        <v>54</v>
      </c>
      <c r="D24" s="18" t="s">
        <v>54</v>
      </c>
      <c r="E24" s="38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40"/>
    </row>
    <row r="25" spans="1:42" s="25" customFormat="1" x14ac:dyDescent="0.2">
      <c r="A25" s="20" t="s">
        <v>55</v>
      </c>
      <c r="B25" s="21">
        <v>1</v>
      </c>
      <c r="C25" s="22">
        <v>0</v>
      </c>
      <c r="D25" s="22">
        <v>184.79999999999998</v>
      </c>
      <c r="E25" s="24">
        <v>0</v>
      </c>
      <c r="F25" s="24">
        <v>0.12</v>
      </c>
      <c r="G25" s="24">
        <v>0</v>
      </c>
      <c r="H25" s="24">
        <v>11.37</v>
      </c>
      <c r="I25" s="24">
        <v>18.489999999999998</v>
      </c>
      <c r="J25" s="24">
        <v>16.7</v>
      </c>
      <c r="K25" s="24">
        <v>0.44</v>
      </c>
      <c r="L25" s="24">
        <v>0</v>
      </c>
      <c r="M25" s="24">
        <v>0</v>
      </c>
      <c r="N25" s="24">
        <v>0</v>
      </c>
      <c r="O25" s="24">
        <v>3.56</v>
      </c>
      <c r="P25" s="24">
        <v>2.85</v>
      </c>
      <c r="Q25" s="24">
        <v>0</v>
      </c>
      <c r="R25" s="24">
        <v>9.15</v>
      </c>
      <c r="S25" s="24">
        <v>36.68</v>
      </c>
      <c r="T25" s="24">
        <v>6.55</v>
      </c>
      <c r="U25" s="24">
        <v>2.46</v>
      </c>
      <c r="V25" s="24">
        <v>26.02</v>
      </c>
      <c r="W25" s="24">
        <v>0</v>
      </c>
      <c r="X25" s="24">
        <v>2.08</v>
      </c>
      <c r="Y25" s="24">
        <v>0.06</v>
      </c>
      <c r="Z25" s="24">
        <v>0</v>
      </c>
      <c r="AA25" s="24">
        <v>13.59</v>
      </c>
      <c r="AB25" s="24">
        <v>1.26</v>
      </c>
      <c r="AC25" s="24">
        <v>0</v>
      </c>
      <c r="AD25" s="24">
        <v>2.58</v>
      </c>
      <c r="AE25" s="24">
        <v>3.13</v>
      </c>
      <c r="AF25" s="24">
        <v>0</v>
      </c>
      <c r="AG25" s="24">
        <v>1.73</v>
      </c>
      <c r="AH25" s="24">
        <v>0</v>
      </c>
      <c r="AI25" s="24">
        <v>5.17</v>
      </c>
      <c r="AJ25" s="24">
        <v>13.03</v>
      </c>
      <c r="AK25" s="24">
        <v>0</v>
      </c>
      <c r="AL25" s="24">
        <v>0</v>
      </c>
      <c r="AM25" s="24">
        <v>0</v>
      </c>
      <c r="AN25" s="24">
        <v>3.48</v>
      </c>
      <c r="AO25" s="24">
        <v>3.72</v>
      </c>
      <c r="AP25" s="24">
        <v>0.57999999999999996</v>
      </c>
    </row>
    <row r="26" spans="1:42" x14ac:dyDescent="0.2">
      <c r="A26" s="26" t="s">
        <v>56</v>
      </c>
      <c r="B26" s="27">
        <v>2</v>
      </c>
      <c r="C26" s="28">
        <v>129.99000000000004</v>
      </c>
      <c r="D26" s="28">
        <v>129.99000000000004</v>
      </c>
      <c r="E26" s="29">
        <v>0</v>
      </c>
      <c r="F26" s="29">
        <v>0.12</v>
      </c>
      <c r="G26" s="29">
        <v>0</v>
      </c>
      <c r="H26" s="29">
        <v>11.37</v>
      </c>
      <c r="I26" s="29">
        <v>12.49</v>
      </c>
      <c r="J26" s="29">
        <v>12.32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2.85</v>
      </c>
      <c r="Q26" s="29">
        <v>0</v>
      </c>
      <c r="R26" s="29">
        <v>6.96</v>
      </c>
      <c r="S26" s="29">
        <v>27.66</v>
      </c>
      <c r="T26" s="29">
        <v>2.89</v>
      </c>
      <c r="U26" s="29">
        <v>2.46</v>
      </c>
      <c r="V26" s="29">
        <v>10.58</v>
      </c>
      <c r="W26" s="29">
        <v>0</v>
      </c>
      <c r="X26" s="29">
        <v>2.08</v>
      </c>
      <c r="Y26" s="29">
        <v>0</v>
      </c>
      <c r="Z26" s="29">
        <v>0</v>
      </c>
      <c r="AA26" s="29">
        <v>11.01</v>
      </c>
      <c r="AB26" s="29">
        <v>1.26</v>
      </c>
      <c r="AC26" s="29">
        <v>0</v>
      </c>
      <c r="AD26" s="29">
        <v>2.48</v>
      </c>
      <c r="AE26" s="29">
        <v>0.67</v>
      </c>
      <c r="AF26" s="29">
        <v>0</v>
      </c>
      <c r="AG26" s="29">
        <v>0.09</v>
      </c>
      <c r="AH26" s="29">
        <v>0</v>
      </c>
      <c r="AI26" s="29">
        <v>5.17</v>
      </c>
      <c r="AJ26" s="29">
        <v>13.03</v>
      </c>
      <c r="AK26" s="29">
        <v>0</v>
      </c>
      <c r="AL26" s="29">
        <v>0</v>
      </c>
      <c r="AM26" s="29">
        <v>0</v>
      </c>
      <c r="AN26" s="29">
        <v>2.4300000000000002</v>
      </c>
      <c r="AO26" s="29">
        <v>1.49</v>
      </c>
      <c r="AP26" s="29">
        <v>0.57999999999999996</v>
      </c>
    </row>
    <row r="27" spans="1:42" x14ac:dyDescent="0.2">
      <c r="A27" s="26" t="s">
        <v>57</v>
      </c>
      <c r="B27" s="27">
        <v>3</v>
      </c>
      <c r="C27" s="28">
        <v>37.700000000000003</v>
      </c>
      <c r="D27" s="28">
        <v>37.700000000000003</v>
      </c>
      <c r="E27" s="29">
        <v>0</v>
      </c>
      <c r="F27" s="29">
        <v>0</v>
      </c>
      <c r="G27" s="29">
        <v>0</v>
      </c>
      <c r="H27" s="29">
        <v>0</v>
      </c>
      <c r="I27" s="29">
        <v>5.24</v>
      </c>
      <c r="J27" s="29">
        <v>3.37</v>
      </c>
      <c r="K27" s="29">
        <v>0</v>
      </c>
      <c r="L27" s="29">
        <v>0</v>
      </c>
      <c r="M27" s="29">
        <v>0</v>
      </c>
      <c r="N27" s="29">
        <v>0</v>
      </c>
      <c r="O27" s="29">
        <v>3.56</v>
      </c>
      <c r="P27" s="29">
        <v>0</v>
      </c>
      <c r="Q27" s="29">
        <v>0</v>
      </c>
      <c r="R27" s="29">
        <v>2.19</v>
      </c>
      <c r="S27" s="29">
        <v>9.02</v>
      </c>
      <c r="T27" s="29">
        <v>3.66</v>
      </c>
      <c r="U27" s="29">
        <v>0</v>
      </c>
      <c r="V27" s="29">
        <v>5.1100000000000003</v>
      </c>
      <c r="W27" s="29">
        <v>0</v>
      </c>
      <c r="X27" s="29">
        <v>0</v>
      </c>
      <c r="Y27" s="29">
        <v>0.06</v>
      </c>
      <c r="Z27" s="29">
        <v>0</v>
      </c>
      <c r="AA27" s="29">
        <v>2.58</v>
      </c>
      <c r="AB27" s="29">
        <v>0</v>
      </c>
      <c r="AC27" s="29">
        <v>0</v>
      </c>
      <c r="AD27" s="29">
        <v>0.1</v>
      </c>
      <c r="AE27" s="29">
        <v>2.46</v>
      </c>
      <c r="AF27" s="29">
        <v>0</v>
      </c>
      <c r="AG27" s="29">
        <v>0.35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</row>
    <row r="28" spans="1:42" x14ac:dyDescent="0.2">
      <c r="A28" s="26" t="s">
        <v>58</v>
      </c>
      <c r="B28" s="27">
        <v>4</v>
      </c>
      <c r="C28" s="28">
        <v>0</v>
      </c>
      <c r="D28" s="28">
        <v>17.11</v>
      </c>
      <c r="E28" s="29">
        <v>0</v>
      </c>
      <c r="F28" s="29">
        <v>0</v>
      </c>
      <c r="G28" s="29">
        <v>0</v>
      </c>
      <c r="H28" s="29">
        <v>0</v>
      </c>
      <c r="I28" s="29">
        <v>0.76</v>
      </c>
      <c r="J28" s="29">
        <v>1.01</v>
      </c>
      <c r="K28" s="29">
        <v>0.44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10.33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1.29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1.05</v>
      </c>
      <c r="AO28" s="29">
        <v>2.23</v>
      </c>
      <c r="AP28" s="29">
        <v>0</v>
      </c>
    </row>
    <row r="29" spans="1:42" x14ac:dyDescent="0.2">
      <c r="A29" s="26" t="s">
        <v>59</v>
      </c>
      <c r="B29" s="27">
        <v>5</v>
      </c>
      <c r="C29" s="28">
        <v>17.11</v>
      </c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</row>
    <row r="30" spans="1:42" x14ac:dyDescent="0.2">
      <c r="A30" s="26" t="s">
        <v>60</v>
      </c>
      <c r="B30" s="27">
        <v>6</v>
      </c>
      <c r="C30" s="28">
        <v>0</v>
      </c>
      <c r="D30" s="28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29">
        <v>0</v>
      </c>
      <c r="AK30" s="29">
        <v>0</v>
      </c>
      <c r="AL30" s="29">
        <v>0</v>
      </c>
      <c r="AM30" s="29">
        <v>0</v>
      </c>
      <c r="AN30" s="29">
        <v>0</v>
      </c>
      <c r="AO30" s="29">
        <v>0</v>
      </c>
      <c r="AP30" s="29">
        <v>0</v>
      </c>
    </row>
    <row r="31" spans="1:42" x14ac:dyDescent="0.2">
      <c r="A31" s="26" t="s">
        <v>61</v>
      </c>
      <c r="B31" s="27">
        <v>7</v>
      </c>
      <c r="C31" s="33"/>
      <c r="D31" s="34">
        <v>86.709166666666661</v>
      </c>
      <c r="E31" s="29">
        <v>0</v>
      </c>
      <c r="F31" s="29">
        <v>90</v>
      </c>
      <c r="G31" s="29">
        <v>0</v>
      </c>
      <c r="H31" s="29">
        <v>90</v>
      </c>
      <c r="I31" s="29">
        <v>88.97</v>
      </c>
      <c r="J31" s="29">
        <v>88.49</v>
      </c>
      <c r="K31" s="29">
        <v>65</v>
      </c>
      <c r="L31" s="29">
        <v>0</v>
      </c>
      <c r="M31" s="29">
        <v>0</v>
      </c>
      <c r="N31" s="29">
        <v>0</v>
      </c>
      <c r="O31" s="29">
        <v>90</v>
      </c>
      <c r="P31" s="29">
        <v>90</v>
      </c>
      <c r="Q31" s="29">
        <v>0</v>
      </c>
      <c r="R31" s="29">
        <v>90</v>
      </c>
      <c r="S31" s="29">
        <v>90</v>
      </c>
      <c r="T31" s="29">
        <v>90</v>
      </c>
      <c r="U31" s="29">
        <v>90</v>
      </c>
      <c r="V31" s="29">
        <v>80.069999999999993</v>
      </c>
      <c r="W31" s="29">
        <v>0</v>
      </c>
      <c r="X31" s="29">
        <v>90</v>
      </c>
      <c r="Y31" s="29">
        <v>90</v>
      </c>
      <c r="Z31" s="29">
        <v>0</v>
      </c>
      <c r="AA31" s="29">
        <v>90</v>
      </c>
      <c r="AB31" s="29">
        <v>90</v>
      </c>
      <c r="AC31" s="29">
        <v>0</v>
      </c>
      <c r="AD31" s="29">
        <v>90</v>
      </c>
      <c r="AE31" s="29">
        <v>90</v>
      </c>
      <c r="AF31" s="29">
        <v>0</v>
      </c>
      <c r="AG31" s="29">
        <v>71.36</v>
      </c>
      <c r="AH31" s="29">
        <v>0</v>
      </c>
      <c r="AI31" s="29">
        <v>90</v>
      </c>
      <c r="AJ31" s="29">
        <v>90</v>
      </c>
      <c r="AK31" s="29">
        <v>0</v>
      </c>
      <c r="AL31" s="29">
        <v>0</v>
      </c>
      <c r="AM31" s="29">
        <v>0</v>
      </c>
      <c r="AN31" s="29">
        <v>82.46</v>
      </c>
      <c r="AO31" s="29">
        <v>75.010000000000005</v>
      </c>
      <c r="AP31" s="29">
        <v>89.66</v>
      </c>
    </row>
    <row r="32" spans="1:42" ht="7.5" customHeight="1" x14ac:dyDescent="0.2">
      <c r="A32" s="35"/>
      <c r="B32" s="35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</row>
    <row r="33" spans="1:42" x14ac:dyDescent="0.2">
      <c r="A33" s="37" t="s">
        <v>64</v>
      </c>
      <c r="B33" s="35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</row>
    <row r="34" spans="1:42" x14ac:dyDescent="0.2">
      <c r="A34" s="17" t="s">
        <v>52</v>
      </c>
      <c r="B34" s="17" t="s">
        <v>53</v>
      </c>
      <c r="C34" s="18" t="s">
        <v>54</v>
      </c>
      <c r="D34" s="18" t="s">
        <v>54</v>
      </c>
      <c r="E34" s="38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40"/>
    </row>
    <row r="35" spans="1:42" s="25" customFormat="1" x14ac:dyDescent="0.2">
      <c r="A35" s="20" t="s">
        <v>55</v>
      </c>
      <c r="B35" s="21">
        <v>1</v>
      </c>
      <c r="C35" s="22">
        <v>0</v>
      </c>
      <c r="D35" s="22">
        <v>424.58</v>
      </c>
      <c r="E35" s="24">
        <v>20.98</v>
      </c>
      <c r="F35" s="24">
        <v>5.03</v>
      </c>
      <c r="G35" s="24">
        <v>0</v>
      </c>
      <c r="H35" s="24">
        <v>4.72</v>
      </c>
      <c r="I35" s="24">
        <v>0</v>
      </c>
      <c r="J35" s="24">
        <v>1.32</v>
      </c>
      <c r="K35" s="24">
        <v>0</v>
      </c>
      <c r="L35" s="24">
        <v>71.180000000000007</v>
      </c>
      <c r="M35" s="24">
        <v>0</v>
      </c>
      <c r="N35" s="24">
        <v>0</v>
      </c>
      <c r="O35" s="24">
        <v>4.34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18.440000000000001</v>
      </c>
      <c r="X35" s="24">
        <v>0</v>
      </c>
      <c r="Y35" s="24">
        <v>7.37</v>
      </c>
      <c r="Z35" s="24">
        <v>6.47</v>
      </c>
      <c r="AA35" s="24">
        <v>4.47</v>
      </c>
      <c r="AB35" s="24">
        <v>0</v>
      </c>
      <c r="AC35" s="24">
        <v>0</v>
      </c>
      <c r="AD35" s="24">
        <v>11.25</v>
      </c>
      <c r="AE35" s="24">
        <v>0</v>
      </c>
      <c r="AF35" s="24">
        <v>0</v>
      </c>
      <c r="AG35" s="24">
        <v>140.76</v>
      </c>
      <c r="AH35" s="24">
        <v>0</v>
      </c>
      <c r="AI35" s="24">
        <v>4.0599999999999996</v>
      </c>
      <c r="AJ35" s="24">
        <v>0.68</v>
      </c>
      <c r="AK35" s="24">
        <v>88.78</v>
      </c>
      <c r="AL35" s="24">
        <v>27.13</v>
      </c>
      <c r="AM35" s="24">
        <v>0</v>
      </c>
      <c r="AN35" s="24">
        <v>0.4</v>
      </c>
      <c r="AO35" s="24">
        <v>6.7</v>
      </c>
      <c r="AP35" s="24">
        <v>0.5</v>
      </c>
    </row>
    <row r="36" spans="1:42" x14ac:dyDescent="0.2">
      <c r="A36" s="26" t="s">
        <v>56</v>
      </c>
      <c r="B36" s="27">
        <v>2</v>
      </c>
      <c r="C36" s="28">
        <v>370.44</v>
      </c>
      <c r="D36" s="28">
        <v>370.44</v>
      </c>
      <c r="E36" s="29">
        <v>18.48</v>
      </c>
      <c r="F36" s="29">
        <v>3.53</v>
      </c>
      <c r="G36" s="29">
        <v>0</v>
      </c>
      <c r="H36" s="29">
        <v>4.72</v>
      </c>
      <c r="I36" s="29">
        <v>0</v>
      </c>
      <c r="J36" s="29">
        <v>1.32</v>
      </c>
      <c r="K36" s="29">
        <v>0</v>
      </c>
      <c r="L36" s="29">
        <v>71.180000000000007</v>
      </c>
      <c r="M36" s="29">
        <v>0</v>
      </c>
      <c r="N36" s="29">
        <v>0</v>
      </c>
      <c r="O36" s="29">
        <v>4.34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11.64</v>
      </c>
      <c r="X36" s="29">
        <v>0</v>
      </c>
      <c r="Y36" s="29">
        <v>4.92</v>
      </c>
      <c r="Z36" s="29">
        <v>5.29</v>
      </c>
      <c r="AA36" s="29">
        <v>4.47</v>
      </c>
      <c r="AB36" s="29">
        <v>0</v>
      </c>
      <c r="AC36" s="29">
        <v>0</v>
      </c>
      <c r="AD36" s="29">
        <v>8.0399999999999991</v>
      </c>
      <c r="AE36" s="29">
        <v>0</v>
      </c>
      <c r="AF36" s="29">
        <v>0</v>
      </c>
      <c r="AG36" s="29">
        <v>118.05</v>
      </c>
      <c r="AH36" s="29">
        <v>0</v>
      </c>
      <c r="AI36" s="29">
        <v>3.71</v>
      </c>
      <c r="AJ36" s="29">
        <v>0.68</v>
      </c>
      <c r="AK36" s="29">
        <v>88.78</v>
      </c>
      <c r="AL36" s="29">
        <v>20.79</v>
      </c>
      <c r="AM36" s="29">
        <v>0</v>
      </c>
      <c r="AN36" s="29">
        <v>0</v>
      </c>
      <c r="AO36" s="29">
        <v>0</v>
      </c>
      <c r="AP36" s="29">
        <v>0.5</v>
      </c>
    </row>
    <row r="37" spans="1:42" x14ac:dyDescent="0.2">
      <c r="A37" s="26" t="s">
        <v>57</v>
      </c>
      <c r="B37" s="27">
        <v>3</v>
      </c>
      <c r="C37" s="28">
        <v>35.81</v>
      </c>
      <c r="D37" s="28">
        <v>35.81</v>
      </c>
      <c r="E37" s="29">
        <v>0</v>
      </c>
      <c r="F37" s="29">
        <v>1.5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6.8</v>
      </c>
      <c r="X37" s="29">
        <v>0</v>
      </c>
      <c r="Y37" s="29">
        <v>0.65</v>
      </c>
      <c r="Z37" s="29">
        <v>1.18</v>
      </c>
      <c r="AA37" s="29">
        <v>0</v>
      </c>
      <c r="AB37" s="29">
        <v>0</v>
      </c>
      <c r="AC37" s="29">
        <v>0</v>
      </c>
      <c r="AD37" s="29">
        <v>3.21</v>
      </c>
      <c r="AE37" s="29">
        <v>0</v>
      </c>
      <c r="AF37" s="29">
        <v>0</v>
      </c>
      <c r="AG37" s="29">
        <v>17.78</v>
      </c>
      <c r="AH37" s="29">
        <v>0</v>
      </c>
      <c r="AI37" s="29">
        <v>0.35</v>
      </c>
      <c r="AJ37" s="29">
        <v>0</v>
      </c>
      <c r="AK37" s="29">
        <v>0</v>
      </c>
      <c r="AL37" s="29">
        <v>4.34</v>
      </c>
      <c r="AM37" s="29">
        <v>0</v>
      </c>
      <c r="AN37" s="29">
        <v>0</v>
      </c>
      <c r="AO37" s="29">
        <v>0</v>
      </c>
      <c r="AP37" s="29">
        <v>0</v>
      </c>
    </row>
    <row r="38" spans="1:42" x14ac:dyDescent="0.2">
      <c r="A38" s="26" t="s">
        <v>58</v>
      </c>
      <c r="B38" s="27">
        <v>4</v>
      </c>
      <c r="C38" s="28">
        <v>0</v>
      </c>
      <c r="D38" s="28">
        <v>17.880000000000003</v>
      </c>
      <c r="E38" s="29">
        <v>2.5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  <c r="V38" s="29">
        <v>0</v>
      </c>
      <c r="W38" s="29">
        <v>0</v>
      </c>
      <c r="X38" s="29">
        <v>0</v>
      </c>
      <c r="Y38" s="29">
        <v>1.8</v>
      </c>
      <c r="Z38" s="29">
        <v>0</v>
      </c>
      <c r="AA38" s="29">
        <v>0</v>
      </c>
      <c r="AB38" s="29">
        <v>0</v>
      </c>
      <c r="AC38" s="29">
        <v>0</v>
      </c>
      <c r="AD38" s="29">
        <v>0</v>
      </c>
      <c r="AE38" s="29">
        <v>0</v>
      </c>
      <c r="AF38" s="29">
        <v>0</v>
      </c>
      <c r="AG38" s="29">
        <v>4.4800000000000004</v>
      </c>
      <c r="AH38" s="29">
        <v>0</v>
      </c>
      <c r="AI38" s="29">
        <v>0</v>
      </c>
      <c r="AJ38" s="29">
        <v>0</v>
      </c>
      <c r="AK38" s="29">
        <v>0</v>
      </c>
      <c r="AL38" s="29">
        <v>2</v>
      </c>
      <c r="AM38" s="29">
        <v>0</v>
      </c>
      <c r="AN38" s="29">
        <v>0.4</v>
      </c>
      <c r="AO38" s="29">
        <v>6.7</v>
      </c>
      <c r="AP38" s="29">
        <v>0</v>
      </c>
    </row>
    <row r="39" spans="1:42" x14ac:dyDescent="0.2">
      <c r="A39" s="26" t="s">
        <v>59</v>
      </c>
      <c r="B39" s="27">
        <v>5</v>
      </c>
      <c r="C39" s="28">
        <v>17.880000000000003</v>
      </c>
      <c r="D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</row>
    <row r="40" spans="1:42" x14ac:dyDescent="0.2">
      <c r="A40" s="26" t="s">
        <v>60</v>
      </c>
      <c r="B40" s="27">
        <v>6</v>
      </c>
      <c r="C40" s="28">
        <v>0.45</v>
      </c>
      <c r="D40" s="28">
        <v>0.45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0.45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  <c r="AM40" s="29">
        <v>0</v>
      </c>
      <c r="AN40" s="29">
        <v>0</v>
      </c>
      <c r="AO40" s="29">
        <v>0</v>
      </c>
      <c r="AP40" s="29">
        <v>0</v>
      </c>
    </row>
    <row r="41" spans="1:42" x14ac:dyDescent="0.2">
      <c r="A41" s="26" t="s">
        <v>61</v>
      </c>
      <c r="B41" s="27">
        <v>7</v>
      </c>
      <c r="C41" s="33"/>
      <c r="D41" s="34">
        <v>86.740526315789467</v>
      </c>
      <c r="E41" s="29">
        <v>87.02</v>
      </c>
      <c r="F41" s="29">
        <v>90</v>
      </c>
      <c r="G41" s="29">
        <v>0</v>
      </c>
      <c r="H41" s="29">
        <v>90</v>
      </c>
      <c r="I41" s="29">
        <v>0</v>
      </c>
      <c r="J41" s="29">
        <v>90</v>
      </c>
      <c r="K41" s="29">
        <v>0</v>
      </c>
      <c r="L41" s="29">
        <v>90</v>
      </c>
      <c r="M41" s="29">
        <v>0</v>
      </c>
      <c r="N41" s="29">
        <v>0</v>
      </c>
      <c r="O41" s="29">
        <v>90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90</v>
      </c>
      <c r="X41" s="29">
        <v>0</v>
      </c>
      <c r="Y41" s="29">
        <v>83.89</v>
      </c>
      <c r="Z41" s="29">
        <v>90</v>
      </c>
      <c r="AA41" s="29">
        <v>90</v>
      </c>
      <c r="AB41" s="29">
        <v>0</v>
      </c>
      <c r="AC41" s="29">
        <v>0</v>
      </c>
      <c r="AD41" s="29">
        <v>90</v>
      </c>
      <c r="AE41" s="29">
        <v>0</v>
      </c>
      <c r="AF41" s="29">
        <v>0</v>
      </c>
      <c r="AG41" s="29">
        <v>89</v>
      </c>
      <c r="AH41" s="29">
        <v>0</v>
      </c>
      <c r="AI41" s="29">
        <v>90</v>
      </c>
      <c r="AJ41" s="29">
        <v>90</v>
      </c>
      <c r="AK41" s="29">
        <v>90</v>
      </c>
      <c r="AL41" s="29">
        <v>88.16</v>
      </c>
      <c r="AM41" s="29">
        <v>0</v>
      </c>
      <c r="AN41" s="29">
        <v>65</v>
      </c>
      <c r="AO41" s="29">
        <v>65</v>
      </c>
      <c r="AP41" s="29">
        <v>90</v>
      </c>
    </row>
    <row r="42" spans="1:42" x14ac:dyDescent="0.2">
      <c r="A42" s="8" t="s">
        <v>46</v>
      </c>
      <c r="B42" s="41"/>
    </row>
    <row r="43" spans="1:42" x14ac:dyDescent="0.2">
      <c r="A43" s="9" t="s">
        <v>47</v>
      </c>
      <c r="B43" s="42"/>
    </row>
    <row r="44" spans="1:42" x14ac:dyDescent="0.2">
      <c r="A44" s="9" t="s">
        <v>48</v>
      </c>
      <c r="B44" s="42"/>
    </row>
  </sheetData>
  <pageMargins left="0.59055118110236227" right="0.39370078740157483" top="0.78740157480314965" bottom="0.78740157480314965" header="0.51181102362204722" footer="0.51181102362204722"/>
  <pageSetup paperSize="9" scale="80" orientation="landscape" r:id="rId1"/>
  <headerFooter alignWithMargins="0">
    <oddHeader>&amp;C&amp;8Strona &amp;P z &amp;N</oddHeader>
    <oddFooter>&amp;R&amp;7&amp;Z&amp;F</oddFooter>
  </headerFooter>
  <colBreaks count="2" manualBreakCount="2">
    <brk id="17" max="43" man="1"/>
    <brk id="30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J20" sqref="J20"/>
    </sheetView>
  </sheetViews>
  <sheetFormatPr defaultRowHeight="12.75" x14ac:dyDescent="0.2"/>
  <cols>
    <col min="1" max="1" width="5.28515625" customWidth="1"/>
    <col min="2" max="2" width="17" customWidth="1"/>
    <col min="3" max="3" width="15.28515625" customWidth="1"/>
    <col min="4" max="5" width="13.5703125" customWidth="1"/>
    <col min="6" max="6" width="13.42578125" customWidth="1"/>
  </cols>
  <sheetData>
    <row r="1" spans="1:6" ht="14.25" x14ac:dyDescent="0.2">
      <c r="A1" s="121" t="s">
        <v>87</v>
      </c>
      <c r="B1" s="119" t="s">
        <v>2</v>
      </c>
      <c r="C1" s="114" t="s">
        <v>88</v>
      </c>
      <c r="D1" s="115"/>
      <c r="E1" s="116"/>
      <c r="F1" s="112" t="s">
        <v>89</v>
      </c>
    </row>
    <row r="2" spans="1:6" ht="13.5" thickBot="1" x14ac:dyDescent="0.25">
      <c r="A2" s="122"/>
      <c r="B2" s="120"/>
      <c r="C2" s="84" t="s">
        <v>90</v>
      </c>
      <c r="D2" s="84" t="s">
        <v>91</v>
      </c>
      <c r="E2" s="85" t="s">
        <v>92</v>
      </c>
      <c r="F2" s="113"/>
    </row>
    <row r="3" spans="1:6" x14ac:dyDescent="0.2">
      <c r="A3" s="78">
        <v>1</v>
      </c>
      <c r="B3" s="79" t="s">
        <v>7</v>
      </c>
      <c r="C3" s="88">
        <v>59538.15</v>
      </c>
      <c r="D3" s="89">
        <v>922.49</v>
      </c>
      <c r="E3" s="90">
        <v>60460.639999999999</v>
      </c>
      <c r="F3" s="91">
        <v>82.34</v>
      </c>
    </row>
    <row r="4" spans="1:6" x14ac:dyDescent="0.2">
      <c r="A4" s="74">
        <v>2</v>
      </c>
      <c r="B4" s="75" t="s">
        <v>93</v>
      </c>
      <c r="C4" s="92">
        <v>59896.45</v>
      </c>
      <c r="D4" s="93">
        <v>500.32</v>
      </c>
      <c r="E4" s="90">
        <v>60396.77</v>
      </c>
      <c r="F4" s="91">
        <v>80.06</v>
      </c>
    </row>
    <row r="5" spans="1:6" x14ac:dyDescent="0.2">
      <c r="A5" s="74">
        <v>3</v>
      </c>
      <c r="B5" s="75" t="s">
        <v>9</v>
      </c>
      <c r="C5" s="92">
        <v>58987.79</v>
      </c>
      <c r="D5" s="93">
        <v>1828.37</v>
      </c>
      <c r="E5" s="90">
        <v>60816.160000000003</v>
      </c>
      <c r="F5" s="91">
        <v>333.36</v>
      </c>
    </row>
    <row r="6" spans="1:6" x14ac:dyDescent="0.2">
      <c r="A6" s="74">
        <v>4</v>
      </c>
      <c r="B6" s="75" t="s">
        <v>10</v>
      </c>
      <c r="C6" s="92">
        <v>87799.27</v>
      </c>
      <c r="D6" s="93">
        <v>2801.51</v>
      </c>
      <c r="E6" s="90">
        <v>90600.78</v>
      </c>
      <c r="F6" s="91">
        <v>237.83</v>
      </c>
    </row>
    <row r="7" spans="1:6" x14ac:dyDescent="0.2">
      <c r="A7" s="74">
        <v>5</v>
      </c>
      <c r="B7" s="75" t="s">
        <v>11</v>
      </c>
      <c r="C7" s="92">
        <v>82694.33</v>
      </c>
      <c r="D7" s="93">
        <v>5356.71</v>
      </c>
      <c r="E7" s="90">
        <v>88051.040000000008</v>
      </c>
      <c r="F7" s="91">
        <v>279.98</v>
      </c>
    </row>
    <row r="8" spans="1:6" x14ac:dyDescent="0.2">
      <c r="A8" s="74">
        <v>6</v>
      </c>
      <c r="B8" s="76" t="s">
        <v>12</v>
      </c>
      <c r="C8" s="92">
        <v>34982.519999999997</v>
      </c>
      <c r="D8" s="93">
        <v>1858.65</v>
      </c>
      <c r="E8" s="90">
        <v>36841.17</v>
      </c>
      <c r="F8" s="91">
        <v>172.3</v>
      </c>
    </row>
    <row r="9" spans="1:6" x14ac:dyDescent="0.2">
      <c r="A9" s="74">
        <v>7</v>
      </c>
      <c r="B9" s="75" t="s">
        <v>13</v>
      </c>
      <c r="C9" s="92">
        <v>69766.8</v>
      </c>
      <c r="D9" s="93">
        <v>1368.58</v>
      </c>
      <c r="E9" s="90">
        <v>71135.38</v>
      </c>
      <c r="F9" s="91">
        <v>178.49</v>
      </c>
    </row>
    <row r="10" spans="1:6" x14ac:dyDescent="0.2">
      <c r="A10" s="74">
        <v>8</v>
      </c>
      <c r="B10" s="75" t="s">
        <v>14</v>
      </c>
      <c r="C10" s="92">
        <v>77144.25</v>
      </c>
      <c r="D10" s="93">
        <v>838.47</v>
      </c>
      <c r="E10" s="90">
        <v>77982.720000000001</v>
      </c>
      <c r="F10" s="91">
        <v>188.23</v>
      </c>
    </row>
    <row r="11" spans="1:6" x14ac:dyDescent="0.2">
      <c r="A11" s="74">
        <v>9</v>
      </c>
      <c r="B11" s="75" t="s">
        <v>15</v>
      </c>
      <c r="C11" s="92">
        <v>48464.35</v>
      </c>
      <c r="D11" s="93">
        <v>402.85</v>
      </c>
      <c r="E11" s="90">
        <v>48867.199999999997</v>
      </c>
      <c r="F11" s="91">
        <v>255.52</v>
      </c>
    </row>
    <row r="12" spans="1:6" x14ac:dyDescent="0.2">
      <c r="A12" s="74">
        <v>10</v>
      </c>
      <c r="B12" s="75" t="s">
        <v>16</v>
      </c>
      <c r="C12" s="92">
        <v>58569.57</v>
      </c>
      <c r="D12" s="93">
        <v>1054.1199999999999</v>
      </c>
      <c r="E12" s="90">
        <v>59623.69</v>
      </c>
      <c r="F12" s="91">
        <v>428.47</v>
      </c>
    </row>
    <row r="13" spans="1:6" x14ac:dyDescent="0.2">
      <c r="A13" s="74">
        <v>11</v>
      </c>
      <c r="B13" s="75" t="s">
        <v>17</v>
      </c>
      <c r="C13" s="92">
        <v>99073.25</v>
      </c>
      <c r="D13" s="93">
        <v>2076.85</v>
      </c>
      <c r="E13" s="90">
        <v>101150.1</v>
      </c>
      <c r="F13" s="91">
        <v>377.31</v>
      </c>
    </row>
    <row r="14" spans="1:6" x14ac:dyDescent="0.2">
      <c r="A14" s="74">
        <v>12</v>
      </c>
      <c r="B14" s="75" t="s">
        <v>18</v>
      </c>
      <c r="C14" s="92">
        <v>78474.399999999994</v>
      </c>
      <c r="D14" s="93">
        <v>4955.95</v>
      </c>
      <c r="E14" s="90">
        <v>83430.349999999991</v>
      </c>
      <c r="F14" s="91">
        <v>241.88</v>
      </c>
    </row>
    <row r="15" spans="1:6" x14ac:dyDescent="0.2">
      <c r="A15" s="74">
        <v>13</v>
      </c>
      <c r="B15" s="75" t="s">
        <v>19</v>
      </c>
      <c r="C15" s="92">
        <v>116316.75</v>
      </c>
      <c r="D15" s="93">
        <v>1480.66</v>
      </c>
      <c r="E15" s="90">
        <v>117797.41</v>
      </c>
      <c r="F15" s="91">
        <v>237.04</v>
      </c>
    </row>
    <row r="16" spans="1:6" x14ac:dyDescent="0.2">
      <c r="A16" s="74">
        <v>14</v>
      </c>
      <c r="B16" s="75" t="s">
        <v>20</v>
      </c>
      <c r="C16" s="92">
        <v>90720.11</v>
      </c>
      <c r="D16" s="93">
        <v>1253.49</v>
      </c>
      <c r="E16" s="90">
        <v>91973.6</v>
      </c>
      <c r="F16" s="91">
        <v>304.67</v>
      </c>
    </row>
    <row r="17" spans="1:6" x14ac:dyDescent="0.2">
      <c r="A17" s="74">
        <v>15</v>
      </c>
      <c r="B17" s="75" t="s">
        <v>21</v>
      </c>
      <c r="C17" s="92">
        <v>71616.509999999995</v>
      </c>
      <c r="D17" s="93">
        <v>2437.06</v>
      </c>
      <c r="E17" s="90">
        <v>74053.569999999992</v>
      </c>
      <c r="F17" s="91">
        <v>225.14</v>
      </c>
    </row>
    <row r="18" spans="1:6" x14ac:dyDescent="0.2">
      <c r="A18" s="74">
        <v>16</v>
      </c>
      <c r="B18" s="77" t="s">
        <v>22</v>
      </c>
      <c r="C18" s="92">
        <v>87730.09</v>
      </c>
      <c r="D18" s="93">
        <v>3010.18</v>
      </c>
      <c r="E18" s="90">
        <v>90740.26999999999</v>
      </c>
      <c r="F18" s="91">
        <v>349.6</v>
      </c>
    </row>
    <row r="19" spans="1:6" x14ac:dyDescent="0.2">
      <c r="A19" s="74">
        <v>18</v>
      </c>
      <c r="B19" s="75" t="s">
        <v>23</v>
      </c>
      <c r="C19" s="92">
        <v>101305.05</v>
      </c>
      <c r="D19" s="93">
        <v>2526.6</v>
      </c>
      <c r="E19" s="90">
        <v>103831.65000000001</v>
      </c>
      <c r="F19" s="91">
        <v>418.69</v>
      </c>
    </row>
    <row r="20" spans="1:6" x14ac:dyDescent="0.2">
      <c r="A20" s="74">
        <v>19</v>
      </c>
      <c r="B20" s="75" t="s">
        <v>24</v>
      </c>
      <c r="C20" s="92">
        <v>93990.23</v>
      </c>
      <c r="D20" s="93">
        <v>2914.11</v>
      </c>
      <c r="E20" s="90">
        <v>96904.34</v>
      </c>
      <c r="F20" s="91">
        <v>340.59</v>
      </c>
    </row>
    <row r="21" spans="1:6" x14ac:dyDescent="0.2">
      <c r="A21" s="74">
        <v>20</v>
      </c>
      <c r="B21" s="75" t="s">
        <v>25</v>
      </c>
      <c r="C21" s="92">
        <v>97939.85</v>
      </c>
      <c r="D21" s="93">
        <v>4173.07</v>
      </c>
      <c r="E21" s="90">
        <v>102112.92000000001</v>
      </c>
      <c r="F21" s="91">
        <v>170.27</v>
      </c>
    </row>
    <row r="22" spans="1:6" x14ac:dyDescent="0.2">
      <c r="A22" s="74">
        <v>21</v>
      </c>
      <c r="B22" s="75" t="s">
        <v>26</v>
      </c>
      <c r="C22" s="92">
        <v>92797</v>
      </c>
      <c r="D22" s="93">
        <v>2516.08</v>
      </c>
      <c r="E22" s="90">
        <v>95313.08</v>
      </c>
      <c r="F22" s="91">
        <v>329.8</v>
      </c>
    </row>
    <row r="23" spans="1:6" x14ac:dyDescent="0.2">
      <c r="A23" s="74">
        <v>22</v>
      </c>
      <c r="B23" s="75" t="s">
        <v>27</v>
      </c>
      <c r="C23" s="92">
        <v>60260.69</v>
      </c>
      <c r="D23" s="93">
        <v>3251.06</v>
      </c>
      <c r="E23" s="90">
        <v>63511.75</v>
      </c>
      <c r="F23" s="91">
        <v>194.39</v>
      </c>
    </row>
    <row r="24" spans="1:6" x14ac:dyDescent="0.2">
      <c r="A24" s="74">
        <v>23</v>
      </c>
      <c r="B24" s="75" t="s">
        <v>28</v>
      </c>
      <c r="C24" s="92">
        <v>138748.87</v>
      </c>
      <c r="D24" s="93">
        <v>5254.06</v>
      </c>
      <c r="E24" s="90">
        <v>144002.93</v>
      </c>
      <c r="F24" s="91">
        <v>230.06</v>
      </c>
    </row>
    <row r="25" spans="1:6" x14ac:dyDescent="0.2">
      <c r="A25" s="74">
        <v>24</v>
      </c>
      <c r="B25" s="75" t="s">
        <v>29</v>
      </c>
      <c r="C25" s="92">
        <v>110339.92</v>
      </c>
      <c r="D25" s="93">
        <v>1195.3699999999999</v>
      </c>
      <c r="E25" s="90">
        <v>111535.29</v>
      </c>
      <c r="F25" s="91">
        <v>259.66000000000003</v>
      </c>
    </row>
    <row r="26" spans="1:6" x14ac:dyDescent="0.2">
      <c r="A26" s="74">
        <v>25</v>
      </c>
      <c r="B26" s="75" t="s">
        <v>30</v>
      </c>
      <c r="C26" s="92">
        <v>73974.259999999995</v>
      </c>
      <c r="D26" s="93">
        <v>2211.06</v>
      </c>
      <c r="E26" s="90">
        <v>76185.319999999992</v>
      </c>
      <c r="F26" s="91">
        <v>997.06</v>
      </c>
    </row>
    <row r="27" spans="1:6" x14ac:dyDescent="0.2">
      <c r="A27" s="74">
        <v>26</v>
      </c>
      <c r="B27" s="75" t="s">
        <v>31</v>
      </c>
      <c r="C27" s="92">
        <v>51361.599999999999</v>
      </c>
      <c r="D27" s="93">
        <v>2240.65</v>
      </c>
      <c r="E27" s="90">
        <v>53602.25</v>
      </c>
      <c r="F27" s="91">
        <v>129.97999999999999</v>
      </c>
    </row>
    <row r="28" spans="1:6" x14ac:dyDescent="0.2">
      <c r="A28" s="74">
        <v>27</v>
      </c>
      <c r="B28" s="75" t="s">
        <v>32</v>
      </c>
      <c r="C28" s="92">
        <v>91525.65</v>
      </c>
      <c r="D28" s="93">
        <v>5573.12</v>
      </c>
      <c r="E28" s="90">
        <v>97098.76999999999</v>
      </c>
      <c r="F28" s="91">
        <v>409.01</v>
      </c>
    </row>
    <row r="29" spans="1:6" x14ac:dyDescent="0.2">
      <c r="A29" s="74">
        <v>28</v>
      </c>
      <c r="B29" s="75" t="s">
        <v>33</v>
      </c>
      <c r="C29" s="92">
        <v>57742.93</v>
      </c>
      <c r="D29" s="93">
        <v>1714.47</v>
      </c>
      <c r="E29" s="90">
        <v>59457.4</v>
      </c>
      <c r="F29" s="91">
        <v>257.76</v>
      </c>
    </row>
    <row r="30" spans="1:6" x14ac:dyDescent="0.2">
      <c r="A30" s="74">
        <v>29</v>
      </c>
      <c r="B30" s="75" t="s">
        <v>34</v>
      </c>
      <c r="C30" s="92">
        <v>96952.960000000006</v>
      </c>
      <c r="D30" s="93">
        <v>2766.62</v>
      </c>
      <c r="E30" s="90">
        <v>99719.58</v>
      </c>
      <c r="F30" s="91">
        <v>477.99</v>
      </c>
    </row>
    <row r="31" spans="1:6" x14ac:dyDescent="0.2">
      <c r="A31" s="78">
        <v>30</v>
      </c>
      <c r="B31" s="79" t="s">
        <v>35</v>
      </c>
      <c r="C31" s="88">
        <v>49954.17</v>
      </c>
      <c r="D31" s="89">
        <v>518.98</v>
      </c>
      <c r="E31" s="90">
        <v>50473.15</v>
      </c>
      <c r="F31" s="91">
        <v>342.48</v>
      </c>
    </row>
    <row r="32" spans="1:6" x14ac:dyDescent="0.2">
      <c r="A32" s="74">
        <v>31</v>
      </c>
      <c r="B32" s="75" t="s">
        <v>82</v>
      </c>
      <c r="C32" s="92">
        <v>83581.929999999993</v>
      </c>
      <c r="D32" s="93">
        <v>3681.33</v>
      </c>
      <c r="E32" s="90">
        <v>87263.26</v>
      </c>
      <c r="F32" s="91">
        <v>344.22</v>
      </c>
    </row>
    <row r="33" spans="1:6" x14ac:dyDescent="0.2">
      <c r="A33" s="74">
        <v>32</v>
      </c>
      <c r="B33" s="75" t="s">
        <v>37</v>
      </c>
      <c r="C33" s="92">
        <v>110995.6</v>
      </c>
      <c r="D33" s="93">
        <v>2920.5</v>
      </c>
      <c r="E33" s="90">
        <v>113916.1</v>
      </c>
      <c r="F33" s="91">
        <v>182.37</v>
      </c>
    </row>
    <row r="34" spans="1:6" x14ac:dyDescent="0.2">
      <c r="A34" s="74">
        <v>33</v>
      </c>
      <c r="B34" s="75" t="s">
        <v>38</v>
      </c>
      <c r="C34" s="92">
        <v>84120.14</v>
      </c>
      <c r="D34" s="93">
        <v>2452.14</v>
      </c>
      <c r="E34" s="90">
        <v>86572.28</v>
      </c>
      <c r="F34" s="91">
        <v>353.96</v>
      </c>
    </row>
    <row r="35" spans="1:6" x14ac:dyDescent="0.2">
      <c r="A35" s="74">
        <v>34</v>
      </c>
      <c r="B35" s="75" t="s">
        <v>39</v>
      </c>
      <c r="C35" s="92">
        <v>180382.01</v>
      </c>
      <c r="D35" s="93">
        <v>80.349999999999994</v>
      </c>
      <c r="E35" s="90">
        <v>180462.36000000002</v>
      </c>
      <c r="F35" s="91">
        <v>284.32</v>
      </c>
    </row>
    <row r="36" spans="1:6" x14ac:dyDescent="0.2">
      <c r="A36" s="74">
        <v>35</v>
      </c>
      <c r="B36" s="75" t="s">
        <v>40</v>
      </c>
      <c r="C36" s="92">
        <v>84015.46</v>
      </c>
      <c r="D36" s="93">
        <v>1459.36</v>
      </c>
      <c r="E36" s="90">
        <v>85474.82</v>
      </c>
      <c r="F36" s="91">
        <v>188.33</v>
      </c>
    </row>
    <row r="37" spans="1:6" x14ac:dyDescent="0.2">
      <c r="A37" s="74">
        <v>36</v>
      </c>
      <c r="B37" s="75" t="s">
        <v>41</v>
      </c>
      <c r="C37" s="92">
        <v>24409.93</v>
      </c>
      <c r="D37" s="93">
        <v>111.86</v>
      </c>
      <c r="E37" s="90">
        <v>24521.79</v>
      </c>
      <c r="F37" s="91">
        <v>107.88</v>
      </c>
    </row>
    <row r="38" spans="1:6" x14ac:dyDescent="0.2">
      <c r="A38" s="74">
        <v>37</v>
      </c>
      <c r="B38" s="75" t="s">
        <v>42</v>
      </c>
      <c r="C38" s="92">
        <v>91156.32</v>
      </c>
      <c r="D38" s="93">
        <v>658.49</v>
      </c>
      <c r="E38" s="90">
        <v>91814.810000000012</v>
      </c>
      <c r="F38" s="91">
        <v>206.04</v>
      </c>
    </row>
    <row r="39" spans="1:6" x14ac:dyDescent="0.2">
      <c r="A39" s="74">
        <v>38</v>
      </c>
      <c r="B39" s="75" t="s">
        <v>43</v>
      </c>
      <c r="C39" s="92">
        <v>61845.99</v>
      </c>
      <c r="D39" s="93">
        <v>2179.35</v>
      </c>
      <c r="E39" s="90">
        <v>64025.34</v>
      </c>
      <c r="F39" s="91">
        <v>295.91000000000003</v>
      </c>
    </row>
    <row r="40" spans="1:6" ht="13.5" thickBot="1" x14ac:dyDescent="0.25">
      <c r="A40" s="80">
        <v>40</v>
      </c>
      <c r="B40" s="81" t="s">
        <v>44</v>
      </c>
      <c r="C40" s="94">
        <v>133587.6</v>
      </c>
      <c r="D40" s="95">
        <v>2851.48</v>
      </c>
      <c r="E40" s="90">
        <v>136439.08000000002</v>
      </c>
      <c r="F40" s="91">
        <v>382.26</v>
      </c>
    </row>
    <row r="41" spans="1:6" ht="13.5" thickBot="1" x14ac:dyDescent="0.25">
      <c r="A41" s="117" t="s">
        <v>94</v>
      </c>
      <c r="B41" s="118"/>
      <c r="C41" s="82">
        <v>3152762.7500000005</v>
      </c>
      <c r="D41" s="83">
        <v>85396.37000000001</v>
      </c>
      <c r="E41" s="87">
        <v>3238159.1199999992</v>
      </c>
      <c r="F41" s="86">
        <v>10875.25</v>
      </c>
    </row>
  </sheetData>
  <mergeCells count="5">
    <mergeCell ref="F1:F2"/>
    <mergeCell ref="C1:E1"/>
    <mergeCell ref="A41:B41"/>
    <mergeCell ref="B1:B2"/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Wykonanie HOD 2015</vt:lpstr>
      <vt:lpstr>Ogólna pow LPIR-6</vt:lpstr>
      <vt:lpstr>RDLP_nadlesnictwami</vt:lpstr>
      <vt:lpstr>Pozyskanie</vt:lpstr>
      <vt:lpstr>RDLP_nadlesnictwami!Obszar_wydruku</vt:lpstr>
      <vt:lpstr>RDLP_nadlesnictwami!Tytuły_wydruku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 Kurzeja</dc:creator>
  <cp:lastModifiedBy>Mateusz Zimny</cp:lastModifiedBy>
  <cp:lastPrinted>2016-02-08T08:24:17Z</cp:lastPrinted>
  <dcterms:created xsi:type="dcterms:W3CDTF">2016-02-05T10:48:47Z</dcterms:created>
  <dcterms:modified xsi:type="dcterms:W3CDTF">2019-04-12T11:42:56Z</dcterms:modified>
</cp:coreProperties>
</file>